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8\Desktop\"/>
    </mc:Choice>
  </mc:AlternateContent>
  <xr:revisionPtr revIDLastSave="0" documentId="13_ncr:1_{1ED6D3DD-4B88-4DE2-B9B1-C6D704AA50C8}" xr6:coauthVersionLast="47" xr6:coauthVersionMax="47" xr10:uidLastSave="{00000000-0000-0000-0000-000000000000}"/>
  <bookViews>
    <workbookView xWindow="-120" yWindow="-120" windowWidth="29040" windowHeight="15720" xr2:uid="{4954AA59-12F7-4D83-9244-07D86907C7F1}"/>
  </bookViews>
  <sheets>
    <sheet name="例" sheetId="2" r:id="rId1"/>
    <sheet name="4月" sheetId="1" r:id="rId2"/>
  </sheets>
  <definedNames>
    <definedName name="_xlnm.Print_Area" localSheetId="1">'4月'!$A$1:$AL$29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" l="1"/>
  <c r="Q28" i="2"/>
  <c r="Q26" i="2"/>
  <c r="Q24" i="2"/>
  <c r="Q22" i="2"/>
  <c r="Q18" i="2"/>
  <c r="G25" i="1"/>
  <c r="G23" i="1"/>
  <c r="G21" i="1"/>
  <c r="G19" i="1"/>
  <c r="G13" i="1"/>
  <c r="G11" i="1"/>
  <c r="G17" i="1"/>
  <c r="G15" i="1"/>
  <c r="Q20" i="2"/>
  <c r="O35" i="2" l="1"/>
  <c r="AV35" i="2" s="1"/>
  <c r="O34" i="2"/>
  <c r="AS34" i="2" s="1"/>
  <c r="R16" i="2"/>
  <c r="S16" i="2" s="1"/>
  <c r="E28" i="1"/>
  <c r="AL28" i="1" s="1"/>
  <c r="E27" i="1"/>
  <c r="AL27" i="1" s="1"/>
  <c r="H9" i="1"/>
  <c r="I9" i="1" s="1"/>
  <c r="O28" i="1" l="1"/>
  <c r="P28" i="1"/>
  <c r="AA28" i="1"/>
  <c r="AB28" i="1"/>
  <c r="R28" i="1"/>
  <c r="AD28" i="1"/>
  <c r="AC28" i="1"/>
  <c r="S28" i="1"/>
  <c r="AE28" i="1"/>
  <c r="H28" i="1"/>
  <c r="T28" i="1"/>
  <c r="AF28" i="1"/>
  <c r="Q28" i="1"/>
  <c r="I28" i="1"/>
  <c r="U28" i="1"/>
  <c r="AG28" i="1"/>
  <c r="J28" i="1"/>
  <c r="V28" i="1"/>
  <c r="AH28" i="1"/>
  <c r="K28" i="1"/>
  <c r="W28" i="1"/>
  <c r="AI28" i="1"/>
  <c r="L28" i="1"/>
  <c r="X28" i="1"/>
  <c r="AJ28" i="1"/>
  <c r="M28" i="1"/>
  <c r="Y28" i="1"/>
  <c r="AK28" i="1"/>
  <c r="N28" i="1"/>
  <c r="Z28" i="1"/>
  <c r="AT34" i="2"/>
  <c r="Y35" i="2"/>
  <c r="Z35" i="2"/>
  <c r="AL35" i="2"/>
  <c r="V34" i="2"/>
  <c r="W34" i="2"/>
  <c r="AH34" i="2"/>
  <c r="R17" i="2"/>
  <c r="AI34" i="2"/>
  <c r="AU34" i="2"/>
  <c r="AK35" i="2"/>
  <c r="T16" i="2"/>
  <c r="S17" i="2"/>
  <c r="X34" i="2"/>
  <c r="AJ34" i="2"/>
  <c r="AV34" i="2"/>
  <c r="AA35" i="2"/>
  <c r="AM35" i="2"/>
  <c r="Y34" i="2"/>
  <c r="AK34" i="2"/>
  <c r="AB35" i="2"/>
  <c r="AN35" i="2"/>
  <c r="Z34" i="2"/>
  <c r="AL34" i="2"/>
  <c r="AC35" i="2"/>
  <c r="AO35" i="2"/>
  <c r="AA34" i="2"/>
  <c r="AM34" i="2"/>
  <c r="R35" i="2"/>
  <c r="AD35" i="2"/>
  <c r="AP35" i="2"/>
  <c r="AB34" i="2"/>
  <c r="AN34" i="2"/>
  <c r="S35" i="2"/>
  <c r="AE35" i="2"/>
  <c r="AQ35" i="2"/>
  <c r="AC34" i="2"/>
  <c r="AO34" i="2"/>
  <c r="T35" i="2"/>
  <c r="AF35" i="2"/>
  <c r="AR35" i="2"/>
  <c r="R34" i="2"/>
  <c r="AD34" i="2"/>
  <c r="AP34" i="2"/>
  <c r="U35" i="2"/>
  <c r="AG35" i="2"/>
  <c r="AS35" i="2"/>
  <c r="S34" i="2"/>
  <c r="AE34" i="2"/>
  <c r="AQ34" i="2"/>
  <c r="V35" i="2"/>
  <c r="AH35" i="2"/>
  <c r="AT35" i="2"/>
  <c r="T34" i="2"/>
  <c r="AF34" i="2"/>
  <c r="AR34" i="2"/>
  <c r="W35" i="2"/>
  <c r="AI35" i="2"/>
  <c r="AU35" i="2"/>
  <c r="U34" i="2"/>
  <c r="AG34" i="2"/>
  <c r="X35" i="2"/>
  <c r="AJ35" i="2"/>
  <c r="H10" i="1"/>
  <c r="O27" i="1"/>
  <c r="P27" i="1"/>
  <c r="AA27" i="1"/>
  <c r="AB27" i="1"/>
  <c r="J9" i="1"/>
  <c r="I10" i="1"/>
  <c r="Q27" i="1"/>
  <c r="AC27" i="1"/>
  <c r="R27" i="1"/>
  <c r="AD27" i="1"/>
  <c r="S27" i="1"/>
  <c r="AE27" i="1"/>
  <c r="H27" i="1"/>
  <c r="T27" i="1"/>
  <c r="AF27" i="1"/>
  <c r="I27" i="1"/>
  <c r="U27" i="1"/>
  <c r="AG27" i="1"/>
  <c r="J27" i="1"/>
  <c r="V27" i="1"/>
  <c r="AH27" i="1"/>
  <c r="K27" i="1"/>
  <c r="W27" i="1"/>
  <c r="AI27" i="1"/>
  <c r="L27" i="1"/>
  <c r="X27" i="1"/>
  <c r="AJ27" i="1"/>
  <c r="M27" i="1"/>
  <c r="Y27" i="1"/>
  <c r="AK27" i="1"/>
  <c r="N27" i="1"/>
  <c r="Z27" i="1"/>
  <c r="P34" i="2" l="1"/>
  <c r="P35" i="2"/>
  <c r="T17" i="2"/>
  <c r="U16" i="2"/>
  <c r="F28" i="1"/>
  <c r="F27" i="1"/>
  <c r="K9" i="1"/>
  <c r="J10" i="1"/>
  <c r="V16" i="2" l="1"/>
  <c r="U17" i="2"/>
  <c r="L9" i="1"/>
  <c r="K10" i="1"/>
  <c r="V17" i="2" l="1"/>
  <c r="W16" i="2"/>
  <c r="M9" i="1"/>
  <c r="L10" i="1"/>
  <c r="W17" i="2" l="1"/>
  <c r="X16" i="2"/>
  <c r="N9" i="1"/>
  <c r="M10" i="1"/>
  <c r="X17" i="2" l="1"/>
  <c r="Y16" i="2"/>
  <c r="N10" i="1"/>
  <c r="O9" i="1"/>
  <c r="Y17" i="2" l="1"/>
  <c r="Z16" i="2"/>
  <c r="O10" i="1"/>
  <c r="P9" i="1"/>
  <c r="AA16" i="2" l="1"/>
  <c r="Z17" i="2"/>
  <c r="P10" i="1"/>
  <c r="Q9" i="1"/>
  <c r="AA17" i="2" l="1"/>
  <c r="AB16" i="2"/>
  <c r="Q10" i="1"/>
  <c r="R9" i="1"/>
  <c r="AC16" i="2" l="1"/>
  <c r="AB17" i="2"/>
  <c r="S9" i="1"/>
  <c r="R10" i="1"/>
  <c r="AD16" i="2" l="1"/>
  <c r="AC17" i="2"/>
  <c r="T9" i="1"/>
  <c r="S10" i="1"/>
  <c r="AE16" i="2" l="1"/>
  <c r="AD17" i="2"/>
  <c r="U9" i="1"/>
  <c r="T10" i="1"/>
  <c r="AF16" i="2" l="1"/>
  <c r="AE17" i="2"/>
  <c r="V9" i="1"/>
  <c r="U10" i="1"/>
  <c r="AG16" i="2" l="1"/>
  <c r="AF17" i="2"/>
  <c r="W9" i="1"/>
  <c r="V10" i="1"/>
  <c r="AH16" i="2" l="1"/>
  <c r="AG17" i="2"/>
  <c r="X9" i="1"/>
  <c r="W10" i="1"/>
  <c r="AH17" i="2" l="1"/>
  <c r="AI16" i="2"/>
  <c r="Y9" i="1"/>
  <c r="X10" i="1"/>
  <c r="AI17" i="2" l="1"/>
  <c r="AJ16" i="2"/>
  <c r="Y10" i="1"/>
  <c r="Z9" i="1"/>
  <c r="AJ17" i="2" l="1"/>
  <c r="AK16" i="2"/>
  <c r="AA9" i="1"/>
  <c r="Z10" i="1"/>
  <c r="AK17" i="2" l="1"/>
  <c r="AL16" i="2"/>
  <c r="AA10" i="1"/>
  <c r="AB9" i="1"/>
  <c r="AM16" i="2" l="1"/>
  <c r="AL17" i="2"/>
  <c r="AB10" i="1"/>
  <c r="AC9" i="1"/>
  <c r="AM17" i="2" l="1"/>
  <c r="AN16" i="2"/>
  <c r="AC10" i="1"/>
  <c r="AD9" i="1"/>
  <c r="AO16" i="2" l="1"/>
  <c r="AN17" i="2"/>
  <c r="AD10" i="1"/>
  <c r="AE9" i="1"/>
  <c r="AP16" i="2" l="1"/>
  <c r="AO17" i="2"/>
  <c r="AF9" i="1"/>
  <c r="AE10" i="1"/>
  <c r="AQ16" i="2" l="1"/>
  <c r="AP17" i="2"/>
  <c r="AG9" i="1"/>
  <c r="AF10" i="1"/>
  <c r="AR16" i="2" l="1"/>
  <c r="AQ17" i="2"/>
  <c r="AH9" i="1"/>
  <c r="AG10" i="1"/>
  <c r="AR17" i="2" l="1"/>
  <c r="AS16" i="2"/>
  <c r="AI9" i="1"/>
  <c r="AH10" i="1"/>
  <c r="AT16" i="2" l="1"/>
  <c r="AS17" i="2"/>
  <c r="AJ9" i="1"/>
  <c r="AI10" i="1"/>
  <c r="AT17" i="2" l="1"/>
  <c r="AU16" i="2"/>
  <c r="AK9" i="1"/>
  <c r="AJ10" i="1"/>
  <c r="AU17" i="2" l="1"/>
  <c r="AV16" i="2"/>
  <c r="AV17" i="2" s="1"/>
  <c r="AK10" i="1"/>
  <c r="AL9" i="1"/>
  <c r="AL10" i="1" s="1"/>
</calcChain>
</file>

<file path=xl/sharedStrings.xml><?xml version="1.0" encoding="utf-8"?>
<sst xmlns="http://schemas.openxmlformats.org/spreadsheetml/2006/main" count="81" uniqueCount="26">
  <si>
    <t>連絡先</t>
    <rPh sb="0" eb="3">
      <t>レンラクサキ</t>
    </rPh>
    <phoneticPr fontId="4"/>
  </si>
  <si>
    <t>就業時間</t>
    <rPh sb="0" eb="2">
      <t>シュウギョウ</t>
    </rPh>
    <rPh sb="2" eb="4">
      <t>ジカン</t>
    </rPh>
    <phoneticPr fontId="4"/>
  </si>
  <si>
    <t>●</t>
    <phoneticPr fontId="4"/>
  </si>
  <si>
    <t>就業会員</t>
    <rPh sb="0" eb="2">
      <t>シュウギョウ</t>
    </rPh>
    <rPh sb="2" eb="4">
      <t>カイイン</t>
    </rPh>
    <phoneticPr fontId="4"/>
  </si>
  <si>
    <t>会員№、氏名</t>
    <rPh sb="4" eb="5">
      <t>シ</t>
    </rPh>
    <rPh sb="5" eb="6">
      <t>メイ</t>
    </rPh>
    <phoneticPr fontId="4"/>
  </si>
  <si>
    <t>予定人数</t>
    <rPh sb="0" eb="4">
      <t>ヨテイニンズウ</t>
    </rPh>
    <phoneticPr fontId="4"/>
  </si>
  <si>
    <t>一般社団法人入間市シルバー人材センター 〒358-0014　入間市宮寺4102-288 TEL*　04-2934-5350　FAX＊04-2934-5307</t>
    <rPh sb="0" eb="2">
      <t>イッパン</t>
    </rPh>
    <phoneticPr fontId="4"/>
  </si>
  <si>
    <t>就業予定表</t>
    <rPh sb="0" eb="5">
      <t>シュウギョウヨテイヒョウ</t>
    </rPh>
    <phoneticPr fontId="2"/>
  </si>
  <si>
    <t>就業先</t>
    <phoneticPr fontId="2"/>
  </si>
  <si>
    <t>様</t>
    <rPh sb="0" eb="1">
      <t>サマ</t>
    </rPh>
    <phoneticPr fontId="2"/>
  </si>
  <si>
    <t>☆</t>
    <phoneticPr fontId="4"/>
  </si>
  <si>
    <t>日</t>
    <rPh sb="0" eb="1">
      <t>ニチ</t>
    </rPh>
    <phoneticPr fontId="2"/>
  </si>
  <si>
    <t>数</t>
    <rPh sb="0" eb="1">
      <t>スウ</t>
    </rPh>
    <phoneticPr fontId="2"/>
  </si>
  <si>
    <t>●</t>
    <phoneticPr fontId="2"/>
  </si>
  <si>
    <t>☆</t>
    <phoneticPr fontId="2"/>
  </si>
  <si>
    <t>業務名（例：清掃業務、工場内作業　等）</t>
    <rPh sb="0" eb="3">
      <t>ギョウムメイ</t>
    </rPh>
    <rPh sb="4" eb="5">
      <t>レイ</t>
    </rPh>
    <rPh sb="6" eb="10">
      <t>セイソウギョウム</t>
    </rPh>
    <rPh sb="11" eb="14">
      <t>コウジョウナイ</t>
    </rPh>
    <rPh sb="14" eb="16">
      <t>サギョウ</t>
    </rPh>
    <rPh sb="17" eb="18">
      <t>ナド</t>
    </rPh>
    <phoneticPr fontId="2"/>
  </si>
  <si>
    <t>発注者名(例:㈱しるば）</t>
    <rPh sb="0" eb="3">
      <t>ハッチュウシャ</t>
    </rPh>
    <rPh sb="3" eb="4">
      <t>メイ</t>
    </rPh>
    <rPh sb="5" eb="6">
      <t>レイ</t>
    </rPh>
    <phoneticPr fontId="2"/>
  </si>
  <si>
    <t>04-2934-××24</t>
    <phoneticPr fontId="2"/>
  </si>
  <si>
    <t>8:00-12:00</t>
    <phoneticPr fontId="2"/>
  </si>
  <si>
    <t>13:00-17:00</t>
    <phoneticPr fontId="2"/>
  </si>
  <si>
    <t>赤文字の箇所記入例です</t>
    <rPh sb="0" eb="3">
      <t>アカモジ</t>
    </rPh>
    <rPh sb="4" eb="6">
      <t>カショ</t>
    </rPh>
    <rPh sb="6" eb="9">
      <t>キニュウレイ</t>
    </rPh>
    <phoneticPr fontId="12"/>
  </si>
  <si>
    <t>45××、しるば太郎</t>
    <rPh sb="8" eb="10">
      <t>タロウ</t>
    </rPh>
    <phoneticPr fontId="2"/>
  </si>
  <si>
    <t>32××、埼玉たかし</t>
    <rPh sb="5" eb="7">
      <t>サイタマ</t>
    </rPh>
    <phoneticPr fontId="2"/>
  </si>
  <si>
    <t>65××、入間はなこ</t>
    <rPh sb="5" eb="7">
      <t>イルマ</t>
    </rPh>
    <phoneticPr fontId="2"/>
  </si>
  <si>
    <t>72××、いきいき恵子</t>
    <rPh sb="9" eb="11">
      <t>ケイコ</t>
    </rPh>
    <phoneticPr fontId="2"/>
  </si>
  <si>
    <t>※適宜追加・削除等　加工して使用してください</t>
    <rPh sb="1" eb="3">
      <t>テキギ</t>
    </rPh>
    <rPh sb="3" eb="5">
      <t>ツイカ</t>
    </rPh>
    <rPh sb="6" eb="8">
      <t>サクジョ</t>
    </rPh>
    <rPh sb="8" eb="9">
      <t>ナド</t>
    </rPh>
    <rPh sb="10" eb="12">
      <t>カコウ</t>
    </rPh>
    <rPh sb="14" eb="16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</si>
</sst>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作成&quot;;@"/>
    <numFmt numFmtId="177" formatCode="yyyy&quot;年&quot;m&quot;月分&quot;"/>
    <numFmt numFmtId="178" formatCode="d"/>
    <numFmt numFmtId="179" formatCode="aaa"/>
    <numFmt numFmtId="180" formatCode="General;;;"/>
  </numFmts>
  <fonts count="13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20" fontId="1" fillId="0" borderId="4" xfId="0" applyNumberFormat="1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 shrinkToFit="1"/>
    </xf>
    <xf numFmtId="178" fontId="1" fillId="0" borderId="13" xfId="0" applyNumberFormat="1" applyFont="1" applyBorder="1" applyAlignment="1">
      <alignment horizontal="center" vertical="center" shrinkToFit="1"/>
    </xf>
    <xf numFmtId="178" fontId="1" fillId="0" borderId="14" xfId="0" applyNumberFormat="1" applyFont="1" applyBorder="1" applyAlignment="1">
      <alignment horizontal="center" vertical="center" shrinkToFit="1"/>
    </xf>
    <xf numFmtId="178" fontId="1" fillId="0" borderId="15" xfId="0" applyNumberFormat="1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179" fontId="1" fillId="0" borderId="21" xfId="0" applyNumberFormat="1" applyFont="1" applyBorder="1" applyAlignment="1">
      <alignment horizontal="center" vertical="center" shrinkToFit="1"/>
    </xf>
    <xf numFmtId="179" fontId="1" fillId="0" borderId="22" xfId="0" applyNumberFormat="1" applyFont="1" applyBorder="1" applyAlignment="1">
      <alignment horizontal="center" vertical="center" shrinkToFit="1"/>
    </xf>
    <xf numFmtId="179" fontId="1" fillId="0" borderId="23" xfId="0" applyNumberFormat="1" applyFont="1" applyBorder="1" applyAlignment="1">
      <alignment horizontal="center" vertical="center" shrinkToFit="1"/>
    </xf>
    <xf numFmtId="20" fontId="1" fillId="0" borderId="44" xfId="0" applyNumberFormat="1" applyFont="1" applyBorder="1" applyAlignment="1">
      <alignment vertical="center" shrinkToFit="1"/>
    </xf>
    <xf numFmtId="20" fontId="1" fillId="0" borderId="50" xfId="0" applyNumberFormat="1" applyFont="1" applyBorder="1" applyAlignment="1">
      <alignment vertical="center" shrinkToFit="1"/>
    </xf>
    <xf numFmtId="180" fontId="1" fillId="0" borderId="53" xfId="0" applyNumberFormat="1" applyFont="1" applyBorder="1" applyAlignment="1">
      <alignment horizontal="center" vertical="center" shrinkToFit="1"/>
    </xf>
    <xf numFmtId="180" fontId="1" fillId="0" borderId="50" xfId="0" applyNumberFormat="1" applyFont="1" applyBorder="1" applyAlignment="1">
      <alignment horizontal="center" vertical="center" shrinkToFit="1"/>
    </xf>
    <xf numFmtId="180" fontId="1" fillId="0" borderId="54" xfId="0" applyNumberFormat="1" applyFont="1" applyBorder="1" applyAlignment="1">
      <alignment horizontal="center" vertical="center"/>
    </xf>
    <xf numFmtId="20" fontId="1" fillId="0" borderId="55" xfId="0" applyNumberFormat="1" applyFont="1" applyBorder="1" applyAlignment="1">
      <alignment vertical="center" shrinkToFit="1"/>
    </xf>
    <xf numFmtId="180" fontId="1" fillId="0" borderId="58" xfId="0" applyNumberFormat="1" applyFont="1" applyBorder="1" applyAlignment="1">
      <alignment horizontal="center" vertical="center" shrinkToFit="1"/>
    </xf>
    <xf numFmtId="180" fontId="1" fillId="0" borderId="55" xfId="0" applyNumberFormat="1" applyFont="1" applyBorder="1" applyAlignment="1">
      <alignment horizontal="center" vertical="center" shrinkToFit="1"/>
    </xf>
    <xf numFmtId="180" fontId="1" fillId="0" borderId="4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 shrinkToFit="1"/>
    </xf>
    <xf numFmtId="0" fontId="1" fillId="0" borderId="60" xfId="0" applyFont="1" applyBorder="1" applyAlignment="1">
      <alignment vertical="center" shrinkToFit="1"/>
    </xf>
    <xf numFmtId="0" fontId="1" fillId="0" borderId="61" xfId="0" applyFont="1" applyBorder="1" applyAlignment="1">
      <alignment vertical="center" shrinkToFit="1"/>
    </xf>
    <xf numFmtId="0" fontId="1" fillId="0" borderId="62" xfId="0" applyFont="1" applyBorder="1" applyAlignment="1">
      <alignment vertical="center" shrinkToFit="1"/>
    </xf>
    <xf numFmtId="0" fontId="1" fillId="0" borderId="63" xfId="0" applyFont="1" applyBorder="1" applyAlignment="1">
      <alignment vertical="center" shrinkToFit="1"/>
    </xf>
    <xf numFmtId="0" fontId="1" fillId="0" borderId="64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65" xfId="0" applyFont="1" applyBorder="1" applyAlignment="1">
      <alignment vertical="center" shrinkToFit="1"/>
    </xf>
    <xf numFmtId="20" fontId="9" fillId="0" borderId="44" xfId="0" applyNumberFormat="1" applyFont="1" applyBorder="1" applyAlignment="1">
      <alignment vertical="center" shrinkToFit="1"/>
    </xf>
    <xf numFmtId="20" fontId="9" fillId="0" borderId="4" xfId="0" applyNumberFormat="1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178" fontId="6" fillId="0" borderId="13" xfId="0" applyNumberFormat="1" applyFont="1" applyBorder="1" applyAlignment="1">
      <alignment horizontal="center" vertical="center" shrinkToFit="1"/>
    </xf>
    <xf numFmtId="178" fontId="6" fillId="0" borderId="14" xfId="0" applyNumberFormat="1" applyFont="1" applyBorder="1" applyAlignment="1">
      <alignment horizontal="center" vertical="center" shrinkToFit="1"/>
    </xf>
    <xf numFmtId="178" fontId="6" fillId="0" borderId="15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179" fontId="6" fillId="0" borderId="21" xfId="0" applyNumberFormat="1" applyFont="1" applyBorder="1" applyAlignment="1">
      <alignment horizontal="center"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179" fontId="6" fillId="0" borderId="2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20" fontId="6" fillId="0" borderId="55" xfId="0" applyNumberFormat="1" applyFont="1" applyBorder="1" applyAlignment="1">
      <alignment vertical="center" shrinkToFit="1"/>
    </xf>
    <xf numFmtId="180" fontId="6" fillId="0" borderId="58" xfId="0" applyNumberFormat="1" applyFont="1" applyBorder="1" applyAlignment="1">
      <alignment horizontal="center" vertical="center" shrinkToFit="1"/>
    </xf>
    <xf numFmtId="180" fontId="6" fillId="0" borderId="55" xfId="0" applyNumberFormat="1" applyFont="1" applyBorder="1" applyAlignment="1">
      <alignment horizontal="center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20" fontId="6" fillId="0" borderId="50" xfId="0" applyNumberFormat="1" applyFont="1" applyBorder="1" applyAlignment="1">
      <alignment vertical="center" shrinkToFit="1"/>
    </xf>
    <xf numFmtId="180" fontId="6" fillId="0" borderId="53" xfId="0" applyNumberFormat="1" applyFont="1" applyBorder="1" applyAlignment="1">
      <alignment horizontal="center" vertical="center" shrinkToFit="1"/>
    </xf>
    <xf numFmtId="180" fontId="6" fillId="0" borderId="50" xfId="0" applyNumberFormat="1" applyFont="1" applyBorder="1" applyAlignment="1">
      <alignment horizontal="center" vertical="center" shrinkToFit="1"/>
    </xf>
    <xf numFmtId="180" fontId="6" fillId="0" borderId="54" xfId="0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20" fontId="10" fillId="0" borderId="45" xfId="0" applyNumberFormat="1" applyFont="1" applyBorder="1" applyAlignment="1">
      <alignment horizontal="center" vertical="center" shrinkToFit="1"/>
    </xf>
    <xf numFmtId="20" fontId="10" fillId="0" borderId="46" xfId="0" applyNumberFormat="1" applyFont="1" applyBorder="1" applyAlignment="1">
      <alignment horizontal="center" vertical="center" shrinkToFit="1"/>
    </xf>
    <xf numFmtId="20" fontId="10" fillId="0" borderId="5" xfId="0" applyNumberFormat="1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80" fontId="6" fillId="0" borderId="56" xfId="0" applyNumberFormat="1" applyFont="1" applyBorder="1" applyAlignment="1">
      <alignment vertical="center" shrinkToFit="1"/>
    </xf>
    <xf numFmtId="180" fontId="6" fillId="0" borderId="57" xfId="0" applyNumberFormat="1" applyFont="1" applyBorder="1" applyAlignment="1">
      <alignment vertical="center" shrinkToFit="1"/>
    </xf>
    <xf numFmtId="180" fontId="6" fillId="0" borderId="51" xfId="0" applyNumberFormat="1" applyFont="1" applyBorder="1" applyAlignment="1">
      <alignment vertical="center" shrinkToFit="1"/>
    </xf>
    <xf numFmtId="180" fontId="6" fillId="0" borderId="52" xfId="0" applyNumberFormat="1" applyFont="1" applyBorder="1" applyAlignment="1">
      <alignment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180" fontId="6" fillId="0" borderId="37" xfId="0" applyNumberFormat="1" applyFont="1" applyBorder="1" applyAlignment="1">
      <alignment horizontal="center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1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32" xfId="0" applyFont="1" applyBorder="1" applyAlignment="1">
      <alignment vertical="center" shrinkToFit="1"/>
    </xf>
    <xf numFmtId="0" fontId="10" fillId="0" borderId="41" xfId="0" applyFont="1" applyBorder="1" applyAlignment="1">
      <alignment vertical="center" shrinkToFit="1"/>
    </xf>
    <xf numFmtId="0" fontId="10" fillId="0" borderId="42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180" fontId="6" fillId="0" borderId="47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20" fontId="6" fillId="0" borderId="5" xfId="0" applyNumberFormat="1" applyFont="1" applyBorder="1" applyAlignment="1">
      <alignment horizontal="center" vertical="center" shrinkToFit="1"/>
    </xf>
    <xf numFmtId="20" fontId="6" fillId="0" borderId="6" xfId="0" applyNumberFormat="1" applyFont="1" applyBorder="1" applyAlignment="1">
      <alignment horizontal="center" vertical="center" shrinkToFit="1"/>
    </xf>
    <xf numFmtId="180" fontId="1" fillId="0" borderId="37" xfId="0" applyNumberFormat="1" applyFont="1" applyBorder="1" applyAlignment="1">
      <alignment horizontal="center" vertical="center" shrinkToFit="1"/>
    </xf>
    <xf numFmtId="180" fontId="1" fillId="0" borderId="66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180" fontId="1" fillId="0" borderId="48" xfId="0" applyNumberFormat="1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180" fontId="1" fillId="0" borderId="56" xfId="0" applyNumberFormat="1" applyFont="1" applyBorder="1" applyAlignment="1">
      <alignment vertical="center" shrinkToFit="1"/>
    </xf>
    <xf numFmtId="180" fontId="1" fillId="0" borderId="57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180" fontId="1" fillId="0" borderId="51" xfId="0" applyNumberFormat="1" applyFont="1" applyBorder="1" applyAlignment="1">
      <alignment vertical="center" shrinkToFit="1"/>
    </xf>
    <xf numFmtId="180" fontId="1" fillId="0" borderId="52" xfId="0" applyNumberFormat="1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180" fontId="1" fillId="0" borderId="47" xfId="0" applyNumberFormat="1" applyFont="1" applyBorder="1" applyAlignment="1">
      <alignment horizontal="center" vertical="center" shrinkToFit="1"/>
    </xf>
    <xf numFmtId="20" fontId="6" fillId="0" borderId="45" xfId="0" applyNumberFormat="1" applyFont="1" applyBorder="1" applyAlignment="1">
      <alignment horizontal="center" vertical="center" shrinkToFit="1"/>
    </xf>
    <xf numFmtId="20" fontId="6" fillId="0" borderId="46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98A062B3-7315-47F7-8A00-84AD59504FD5}"/>
  </cellStyles>
  <dxfs count="6">
    <dxf>
      <fill>
        <patternFill>
          <bgColor theme="3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theme="3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168088</xdr:rowOff>
    </xdr:from>
    <xdr:to>
      <xdr:col>9</xdr:col>
      <xdr:colOff>11207</xdr:colOff>
      <xdr:row>17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DE2F58-B8CB-4DF3-8D09-621952C7CBE0}"/>
            </a:ext>
          </a:extLst>
        </xdr:cNvPr>
        <xdr:cNvSpPr txBox="1"/>
      </xdr:nvSpPr>
      <xdr:spPr>
        <a:xfrm>
          <a:off x="1" y="1120588"/>
          <a:ext cx="1725706" cy="2286000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月の日付を入力すると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曜日が出てきます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例：</a:t>
          </a:r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2024</a:t>
          </a:r>
          <a:r>
            <a:rPr kumimoji="1" lang="ja-JP" altLang="en-US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年４月１日の場合</a:t>
          </a:r>
          <a:endParaRPr kumimoji="1" lang="en-US" altLang="ja-JP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2024/4/1</a:t>
          </a:r>
          <a:endParaRPr kumimoji="1" lang="ja-JP" altLang="en-US" sz="140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112059</xdr:colOff>
      <xdr:row>9</xdr:row>
      <xdr:rowOff>145676</xdr:rowOff>
    </xdr:from>
    <xdr:to>
      <xdr:col>10</xdr:col>
      <xdr:colOff>168088</xdr:colOff>
      <xdr:row>11</xdr:row>
      <xdr:rowOff>123265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4E65FA3-E8F6-4DB2-9D30-9825D0215AA4}"/>
            </a:ext>
          </a:extLst>
        </xdr:cNvPr>
        <xdr:cNvCxnSpPr/>
      </xdr:nvCxnSpPr>
      <xdr:spPr>
        <a:xfrm>
          <a:off x="874059" y="1860176"/>
          <a:ext cx="437029" cy="35858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67235</xdr:rowOff>
    </xdr:from>
    <xdr:to>
      <xdr:col>8</xdr:col>
      <xdr:colOff>33618</xdr:colOff>
      <xdr:row>25</xdr:row>
      <xdr:rowOff>179294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552974-9EA2-4F5A-B770-6C9FEDA8F615}"/>
            </a:ext>
          </a:extLst>
        </xdr:cNvPr>
        <xdr:cNvSpPr txBox="1"/>
      </xdr:nvSpPr>
      <xdr:spPr>
        <a:xfrm>
          <a:off x="0" y="4258235"/>
          <a:ext cx="1557618" cy="683559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必要な人数に</a:t>
          </a:r>
          <a:endParaRPr kumimoji="1" lang="en-US" altLang="ja-JP" sz="12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合わせてください</a:t>
          </a:r>
          <a:endParaRPr kumimoji="1" lang="en-US" altLang="ja-JP" sz="12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ja-JP" altLang="en-US" sz="140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89647</xdr:colOff>
      <xdr:row>22</xdr:row>
      <xdr:rowOff>156882</xdr:rowOff>
    </xdr:from>
    <xdr:to>
      <xdr:col>9</xdr:col>
      <xdr:colOff>145676</xdr:colOff>
      <xdr:row>22</xdr:row>
      <xdr:rowOff>168089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F2A8360-67EA-443F-ACB2-98EFF03A30DA}"/>
            </a:ext>
          </a:extLst>
        </xdr:cNvPr>
        <xdr:cNvCxnSpPr/>
      </xdr:nvCxnSpPr>
      <xdr:spPr>
        <a:xfrm>
          <a:off x="1613647" y="4347882"/>
          <a:ext cx="246529" cy="1120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100854</xdr:colOff>
      <xdr:row>4</xdr:row>
      <xdr:rowOff>22412</xdr:rowOff>
    </xdr:from>
    <xdr:to>
      <xdr:col>39</xdr:col>
      <xdr:colOff>145678</xdr:colOff>
      <xdr:row>10</xdr:row>
      <xdr:rowOff>89648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0168392-AE6A-4571-844E-B46BB362E9AF}"/>
            </a:ext>
          </a:extLst>
        </xdr:cNvPr>
        <xdr:cNvCxnSpPr/>
      </xdr:nvCxnSpPr>
      <xdr:spPr>
        <a:xfrm flipH="1">
          <a:off x="6196854" y="784412"/>
          <a:ext cx="1378324" cy="121023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100852</xdr:colOff>
      <xdr:row>12</xdr:row>
      <xdr:rowOff>112059</xdr:rowOff>
    </xdr:from>
    <xdr:to>
      <xdr:col>51</xdr:col>
      <xdr:colOff>123265</xdr:colOff>
      <xdr:row>12</xdr:row>
      <xdr:rowOff>112060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881733C-6D01-46AE-9D87-A95C14E951CD}"/>
            </a:ext>
          </a:extLst>
        </xdr:cNvPr>
        <xdr:cNvCxnSpPr/>
      </xdr:nvCxnSpPr>
      <xdr:spPr>
        <a:xfrm flipH="1">
          <a:off x="9054352" y="2398059"/>
          <a:ext cx="784413" cy="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112058</xdr:colOff>
      <xdr:row>10</xdr:row>
      <xdr:rowOff>168089</xdr:rowOff>
    </xdr:from>
    <xdr:to>
      <xdr:col>57</xdr:col>
      <xdr:colOff>156882</xdr:colOff>
      <xdr:row>12</xdr:row>
      <xdr:rowOff>168089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A27026-7C73-417E-B42B-EFEF9CBFA85C}"/>
            </a:ext>
          </a:extLst>
        </xdr:cNvPr>
        <xdr:cNvSpPr txBox="1"/>
      </xdr:nvSpPr>
      <xdr:spPr>
        <a:xfrm>
          <a:off x="9827558" y="2073089"/>
          <a:ext cx="1187824" cy="381000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就業時間帯</a:t>
          </a:r>
          <a:endParaRPr kumimoji="1" lang="en-US" altLang="ja-JP" sz="12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134471</xdr:colOff>
      <xdr:row>1</xdr:row>
      <xdr:rowOff>112058</xdr:rowOff>
    </xdr:from>
    <xdr:to>
      <xdr:col>42</xdr:col>
      <xdr:colOff>123265</xdr:colOff>
      <xdr:row>5</xdr:row>
      <xdr:rowOff>145675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FFA4F08-82A6-4EE1-8F85-0C50F4778190}"/>
            </a:ext>
          </a:extLst>
        </xdr:cNvPr>
        <xdr:cNvSpPr txBox="1"/>
      </xdr:nvSpPr>
      <xdr:spPr>
        <a:xfrm>
          <a:off x="6230471" y="302558"/>
          <a:ext cx="1893794" cy="795617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業務名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グループ名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発注者名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連絡先</a:t>
          </a:r>
        </a:p>
      </xdr:txBody>
    </xdr:sp>
    <xdr:clientData/>
  </xdr:twoCellAnchor>
  <xdr:twoCellAnchor>
    <xdr:from>
      <xdr:col>48</xdr:col>
      <xdr:colOff>11206</xdr:colOff>
      <xdr:row>7</xdr:row>
      <xdr:rowOff>89647</xdr:rowOff>
    </xdr:from>
    <xdr:to>
      <xdr:col>52</xdr:col>
      <xdr:colOff>33619</xdr:colOff>
      <xdr:row>7</xdr:row>
      <xdr:rowOff>89648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75FD6E77-D1AA-4D73-B30F-8603E203BDFD}"/>
            </a:ext>
          </a:extLst>
        </xdr:cNvPr>
        <xdr:cNvCxnSpPr/>
      </xdr:nvCxnSpPr>
      <xdr:spPr>
        <a:xfrm flipH="1">
          <a:off x="9155206" y="1423147"/>
          <a:ext cx="784413" cy="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78441</xdr:colOff>
      <xdr:row>6</xdr:row>
      <xdr:rowOff>89647</xdr:rowOff>
    </xdr:from>
    <xdr:to>
      <xdr:col>58</xdr:col>
      <xdr:colOff>123265</xdr:colOff>
      <xdr:row>9</xdr:row>
      <xdr:rowOff>123265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2FD0537-2D87-4C8E-9FCA-0C0A95899363}"/>
            </a:ext>
          </a:extLst>
        </xdr:cNvPr>
        <xdr:cNvSpPr txBox="1"/>
      </xdr:nvSpPr>
      <xdr:spPr>
        <a:xfrm>
          <a:off x="9984441" y="1232647"/>
          <a:ext cx="1187824" cy="605118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作成日</a:t>
          </a:r>
          <a:endParaRPr kumimoji="1" lang="en-US" altLang="ja-JP" sz="12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2024/4/1</a:t>
          </a:r>
          <a:endParaRPr lang="ja-JP" altLang="ja-JP" sz="1200">
            <a:solidFill>
              <a:srgbClr val="FF0000"/>
            </a:solidFill>
            <a:effectLst/>
          </a:endParaRPr>
        </a:p>
        <a:p>
          <a:endParaRPr kumimoji="1" lang="en-US" altLang="ja-JP" sz="12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134471</xdr:colOff>
      <xdr:row>33</xdr:row>
      <xdr:rowOff>186019</xdr:rowOff>
    </xdr:from>
    <xdr:to>
      <xdr:col>13</xdr:col>
      <xdr:colOff>174814</xdr:colOff>
      <xdr:row>36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F82745A-F70A-4035-B278-91AC5FD51EA5}"/>
            </a:ext>
          </a:extLst>
        </xdr:cNvPr>
        <xdr:cNvCxnSpPr/>
      </xdr:nvCxnSpPr>
      <xdr:spPr>
        <a:xfrm flipV="1">
          <a:off x="1467971" y="6472519"/>
          <a:ext cx="1183343" cy="3854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67235</xdr:colOff>
      <xdr:row>30</xdr:row>
      <xdr:rowOff>100854</xdr:rowOff>
    </xdr:from>
    <xdr:to>
      <xdr:col>8</xdr:col>
      <xdr:colOff>100853</xdr:colOff>
      <xdr:row>38</xdr:row>
      <xdr:rowOff>78442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17DF100-B51C-4F3A-82D1-FA0F9DB5DB00}"/>
            </a:ext>
          </a:extLst>
        </xdr:cNvPr>
        <xdr:cNvSpPr txBox="1"/>
      </xdr:nvSpPr>
      <xdr:spPr>
        <a:xfrm>
          <a:off x="67235" y="5815854"/>
          <a:ext cx="1557618" cy="1501588"/>
        </a:xfrm>
        <a:prstGeom prst="rect">
          <a:avLst/>
        </a:prstGeom>
        <a:solidFill>
          <a:sysClr val="window" lastClr="FFFFFF"/>
        </a:solidFill>
        <a:ln w="41275" cmpd="sng">
          <a:solidFill>
            <a:srgbClr val="4472C4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0" i="0" baseline="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右上の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就業時間のマークと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一緒になるように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設定しています。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人数がカウント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されます。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E60A-29EA-4724-8EBF-3C8975C23B5B}">
  <sheetPr>
    <tabColor rgb="FFFF0000"/>
    <pageSetUpPr fitToPage="1"/>
  </sheetPr>
  <dimension ref="J2:AX38"/>
  <sheetViews>
    <sheetView tabSelected="1" zoomScale="85" zoomScaleNormal="85" workbookViewId="0">
      <selection activeCell="J7" sqref="J7"/>
    </sheetView>
  </sheetViews>
  <sheetFormatPr defaultColWidth="2.5" defaultRowHeight="15" customHeight="1" x14ac:dyDescent="0.4"/>
  <cols>
    <col min="1" max="16384" width="2.5" style="1"/>
  </cols>
  <sheetData>
    <row r="2" spans="10:50" ht="15" customHeight="1" x14ac:dyDescent="0.4">
      <c r="J2" s="55" t="s">
        <v>20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0:50" ht="15" customHeight="1" thickBot="1" x14ac:dyDescent="0.45"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0:50" ht="15" customHeight="1" x14ac:dyDescent="0.4">
      <c r="J4" s="152" t="s">
        <v>25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</row>
    <row r="5" spans="10:50" ht="15" customHeight="1" x14ac:dyDescent="0.4"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0:50" ht="15" customHeight="1" thickBot="1" x14ac:dyDescent="0.45"/>
    <row r="7" spans="10:50" ht="15" customHeight="1" thickTop="1" x14ac:dyDescent="0.4">
      <c r="J7" s="27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9"/>
    </row>
    <row r="8" spans="10:50" ht="15" customHeight="1" thickBot="1" x14ac:dyDescent="0.45">
      <c r="J8" s="30"/>
      <c r="K8" s="110">
        <v>45383</v>
      </c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X8" s="31"/>
    </row>
    <row r="9" spans="10:50" ht="15" customHeight="1" x14ac:dyDescent="0.4">
      <c r="J9" s="30"/>
      <c r="K9" s="2"/>
      <c r="L9" s="111" t="s">
        <v>15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3" t="s">
        <v>7</v>
      </c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3"/>
      <c r="AX9" s="31"/>
    </row>
    <row r="10" spans="10:50" ht="15" customHeight="1" thickBot="1" x14ac:dyDescent="0.45">
      <c r="J10" s="30"/>
      <c r="K10" s="4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5"/>
      <c r="AX10" s="31"/>
    </row>
    <row r="11" spans="10:50" ht="15" customHeight="1" thickBot="1" x14ac:dyDescent="0.45">
      <c r="J11" s="30"/>
      <c r="Q11" s="6"/>
      <c r="R11" s="6"/>
      <c r="S11" s="6"/>
      <c r="T11" s="6"/>
      <c r="U11" s="6"/>
      <c r="AX11" s="31"/>
    </row>
    <row r="12" spans="10:50" ht="15" customHeight="1" thickBot="1" x14ac:dyDescent="0.45">
      <c r="J12" s="30"/>
      <c r="K12" s="115">
        <v>45383</v>
      </c>
      <c r="L12" s="116"/>
      <c r="M12" s="116"/>
      <c r="N12" s="116"/>
      <c r="O12" s="116"/>
      <c r="P12" s="117"/>
      <c r="R12" s="121" t="s">
        <v>8</v>
      </c>
      <c r="S12" s="121"/>
      <c r="T12" s="121"/>
      <c r="U12" s="121"/>
      <c r="V12" s="122" t="s">
        <v>16</v>
      </c>
      <c r="W12" s="122"/>
      <c r="X12" s="122"/>
      <c r="Y12" s="122"/>
      <c r="Z12" s="122"/>
      <c r="AA12" s="122"/>
      <c r="AB12" s="122"/>
      <c r="AC12" s="122"/>
      <c r="AD12" s="122"/>
      <c r="AE12" s="122"/>
      <c r="AF12" s="121" t="s">
        <v>9</v>
      </c>
      <c r="AG12" s="7"/>
      <c r="AH12" s="65" t="s">
        <v>0</v>
      </c>
      <c r="AI12" s="65"/>
      <c r="AJ12" s="65"/>
      <c r="AK12" s="65"/>
      <c r="AL12" s="65"/>
      <c r="AN12" s="57" t="s">
        <v>1</v>
      </c>
      <c r="AO12" s="58"/>
      <c r="AP12" s="58"/>
      <c r="AQ12" s="58"/>
      <c r="AR12" s="59"/>
      <c r="AS12" s="57"/>
      <c r="AT12" s="58"/>
      <c r="AU12" s="58"/>
      <c r="AV12" s="58"/>
      <c r="AW12" s="59"/>
      <c r="AX12" s="31"/>
    </row>
    <row r="13" spans="10:50" ht="15" customHeight="1" thickTop="1" thickBot="1" x14ac:dyDescent="0.45">
      <c r="J13" s="30"/>
      <c r="K13" s="118"/>
      <c r="L13" s="119"/>
      <c r="M13" s="119"/>
      <c r="N13" s="119"/>
      <c r="O13" s="119"/>
      <c r="P13" s="120"/>
      <c r="R13" s="121"/>
      <c r="S13" s="121"/>
      <c r="T13" s="121"/>
      <c r="U13" s="121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7"/>
      <c r="AH13" s="66" t="s">
        <v>17</v>
      </c>
      <c r="AI13" s="66"/>
      <c r="AJ13" s="66"/>
      <c r="AK13" s="66"/>
      <c r="AL13" s="66"/>
      <c r="AN13" s="35" t="s">
        <v>2</v>
      </c>
      <c r="AO13" s="60" t="s">
        <v>18</v>
      </c>
      <c r="AP13" s="60"/>
      <c r="AQ13" s="60"/>
      <c r="AR13" s="61"/>
      <c r="AS13" s="35"/>
      <c r="AT13" s="60"/>
      <c r="AU13" s="60"/>
      <c r="AV13" s="60"/>
      <c r="AW13" s="61"/>
      <c r="AX13" s="31"/>
    </row>
    <row r="14" spans="10:50" ht="15" customHeight="1" thickBot="1" x14ac:dyDescent="0.45">
      <c r="J14" s="30"/>
      <c r="K14" s="7"/>
      <c r="L14" s="7"/>
      <c r="M14" s="7"/>
      <c r="N14" s="7"/>
      <c r="O14" s="7"/>
      <c r="P14" s="7"/>
      <c r="AN14" s="36" t="s">
        <v>10</v>
      </c>
      <c r="AO14" s="62" t="s">
        <v>19</v>
      </c>
      <c r="AP14" s="62"/>
      <c r="AQ14" s="62"/>
      <c r="AR14" s="63"/>
      <c r="AS14" s="36"/>
      <c r="AT14" s="62"/>
      <c r="AU14" s="62"/>
      <c r="AV14" s="62"/>
      <c r="AW14" s="63"/>
      <c r="AX14" s="31"/>
    </row>
    <row r="15" spans="10:50" ht="15" customHeight="1" thickBot="1" x14ac:dyDescent="0.45">
      <c r="J15" s="30"/>
      <c r="AX15" s="31"/>
    </row>
    <row r="16" spans="10:50" ht="15" customHeight="1" thickBot="1" x14ac:dyDescent="0.45">
      <c r="J16" s="30"/>
      <c r="K16" s="104" t="s">
        <v>3</v>
      </c>
      <c r="L16" s="105"/>
      <c r="M16" s="105"/>
      <c r="N16" s="105"/>
      <c r="O16" s="105"/>
      <c r="P16" s="106"/>
      <c r="Q16" s="37" t="s">
        <v>11</v>
      </c>
      <c r="R16" s="38">
        <f>K12</f>
        <v>45383</v>
      </c>
      <c r="S16" s="39">
        <f>R16+1</f>
        <v>45384</v>
      </c>
      <c r="T16" s="39">
        <f t="shared" ref="T16:AR16" si="0">S16+1</f>
        <v>45385</v>
      </c>
      <c r="U16" s="39">
        <f t="shared" si="0"/>
        <v>45386</v>
      </c>
      <c r="V16" s="39">
        <f t="shared" si="0"/>
        <v>45387</v>
      </c>
      <c r="W16" s="39">
        <f t="shared" si="0"/>
        <v>45388</v>
      </c>
      <c r="X16" s="39">
        <f t="shared" si="0"/>
        <v>45389</v>
      </c>
      <c r="Y16" s="39">
        <f t="shared" si="0"/>
        <v>45390</v>
      </c>
      <c r="Z16" s="39">
        <f t="shared" si="0"/>
        <v>45391</v>
      </c>
      <c r="AA16" s="39">
        <f t="shared" si="0"/>
        <v>45392</v>
      </c>
      <c r="AB16" s="39">
        <f t="shared" si="0"/>
        <v>45393</v>
      </c>
      <c r="AC16" s="39">
        <f t="shared" si="0"/>
        <v>45394</v>
      </c>
      <c r="AD16" s="39">
        <f t="shared" si="0"/>
        <v>45395</v>
      </c>
      <c r="AE16" s="39">
        <f t="shared" si="0"/>
        <v>45396</v>
      </c>
      <c r="AF16" s="39">
        <f t="shared" si="0"/>
        <v>45397</v>
      </c>
      <c r="AG16" s="39">
        <f t="shared" si="0"/>
        <v>45398</v>
      </c>
      <c r="AH16" s="39">
        <f t="shared" si="0"/>
        <v>45399</v>
      </c>
      <c r="AI16" s="39">
        <f t="shared" si="0"/>
        <v>45400</v>
      </c>
      <c r="AJ16" s="39">
        <f t="shared" si="0"/>
        <v>45401</v>
      </c>
      <c r="AK16" s="39">
        <f t="shared" si="0"/>
        <v>45402</v>
      </c>
      <c r="AL16" s="39">
        <f t="shared" si="0"/>
        <v>45403</v>
      </c>
      <c r="AM16" s="39">
        <f t="shared" si="0"/>
        <v>45404</v>
      </c>
      <c r="AN16" s="39">
        <f t="shared" si="0"/>
        <v>45405</v>
      </c>
      <c r="AO16" s="39">
        <f t="shared" si="0"/>
        <v>45406</v>
      </c>
      <c r="AP16" s="39">
        <f t="shared" si="0"/>
        <v>45407</v>
      </c>
      <c r="AQ16" s="39">
        <f t="shared" si="0"/>
        <v>45408</v>
      </c>
      <c r="AR16" s="39">
        <f t="shared" si="0"/>
        <v>45409</v>
      </c>
      <c r="AS16" s="39">
        <f>AR16+1</f>
        <v>45410</v>
      </c>
      <c r="AT16" s="39">
        <f>AS16+1</f>
        <v>45411</v>
      </c>
      <c r="AU16" s="39">
        <f>AT16+1</f>
        <v>45412</v>
      </c>
      <c r="AV16" s="40">
        <f>AU16+1</f>
        <v>45413</v>
      </c>
      <c r="AX16" s="31"/>
    </row>
    <row r="17" spans="10:50" ht="15" customHeight="1" thickTop="1" thickBot="1" x14ac:dyDescent="0.45">
      <c r="J17" s="30"/>
      <c r="K17" s="41"/>
      <c r="L17" s="107" t="s">
        <v>4</v>
      </c>
      <c r="M17" s="107"/>
      <c r="N17" s="107"/>
      <c r="O17" s="107"/>
      <c r="P17" s="108"/>
      <c r="Q17" s="42" t="s">
        <v>12</v>
      </c>
      <c r="R17" s="43">
        <f>R16</f>
        <v>45383</v>
      </c>
      <c r="S17" s="44">
        <f>S16</f>
        <v>45384</v>
      </c>
      <c r="T17" s="44">
        <f t="shared" ref="T17:AR17" si="1">T16</f>
        <v>45385</v>
      </c>
      <c r="U17" s="44">
        <f t="shared" si="1"/>
        <v>45386</v>
      </c>
      <c r="V17" s="44">
        <f t="shared" si="1"/>
        <v>45387</v>
      </c>
      <c r="W17" s="44">
        <f t="shared" si="1"/>
        <v>45388</v>
      </c>
      <c r="X17" s="44">
        <f t="shared" si="1"/>
        <v>45389</v>
      </c>
      <c r="Y17" s="44">
        <f t="shared" si="1"/>
        <v>45390</v>
      </c>
      <c r="Z17" s="44">
        <f t="shared" si="1"/>
        <v>45391</v>
      </c>
      <c r="AA17" s="44">
        <f t="shared" si="1"/>
        <v>45392</v>
      </c>
      <c r="AB17" s="44">
        <f t="shared" si="1"/>
        <v>45393</v>
      </c>
      <c r="AC17" s="44">
        <f t="shared" si="1"/>
        <v>45394</v>
      </c>
      <c r="AD17" s="44">
        <f t="shared" si="1"/>
        <v>45395</v>
      </c>
      <c r="AE17" s="44">
        <f t="shared" si="1"/>
        <v>45396</v>
      </c>
      <c r="AF17" s="44">
        <f t="shared" si="1"/>
        <v>45397</v>
      </c>
      <c r="AG17" s="44">
        <f t="shared" si="1"/>
        <v>45398</v>
      </c>
      <c r="AH17" s="44">
        <f t="shared" si="1"/>
        <v>45399</v>
      </c>
      <c r="AI17" s="44">
        <f t="shared" si="1"/>
        <v>45400</v>
      </c>
      <c r="AJ17" s="44">
        <f t="shared" si="1"/>
        <v>45401</v>
      </c>
      <c r="AK17" s="44">
        <f t="shared" si="1"/>
        <v>45402</v>
      </c>
      <c r="AL17" s="44">
        <f t="shared" si="1"/>
        <v>45403</v>
      </c>
      <c r="AM17" s="44">
        <f t="shared" si="1"/>
        <v>45404</v>
      </c>
      <c r="AN17" s="44">
        <f t="shared" si="1"/>
        <v>45405</v>
      </c>
      <c r="AO17" s="44">
        <f t="shared" si="1"/>
        <v>45406</v>
      </c>
      <c r="AP17" s="44">
        <f t="shared" si="1"/>
        <v>45407</v>
      </c>
      <c r="AQ17" s="44">
        <f t="shared" si="1"/>
        <v>45408</v>
      </c>
      <c r="AR17" s="44">
        <f t="shared" si="1"/>
        <v>45409</v>
      </c>
      <c r="AS17" s="44">
        <f>AS16</f>
        <v>45410</v>
      </c>
      <c r="AT17" s="44">
        <f>AT16</f>
        <v>45411</v>
      </c>
      <c r="AU17" s="44">
        <f>AU16</f>
        <v>45412</v>
      </c>
      <c r="AV17" s="45">
        <f>AV16</f>
        <v>45413</v>
      </c>
      <c r="AX17" s="31"/>
    </row>
    <row r="18" spans="10:50" ht="15" customHeight="1" thickTop="1" x14ac:dyDescent="0.4">
      <c r="J18" s="30"/>
      <c r="K18" s="88">
        <v>1</v>
      </c>
      <c r="L18" s="69" t="s">
        <v>22</v>
      </c>
      <c r="M18" s="70"/>
      <c r="N18" s="70"/>
      <c r="O18" s="70"/>
      <c r="P18" s="71"/>
      <c r="Q18" s="109">
        <f>COUNTA(R18:AV19)</f>
        <v>11</v>
      </c>
      <c r="R18" s="92" t="s">
        <v>13</v>
      </c>
      <c r="S18" s="67"/>
      <c r="T18" s="67" t="s">
        <v>14</v>
      </c>
      <c r="U18" s="67" t="s">
        <v>13</v>
      </c>
      <c r="V18" s="67"/>
      <c r="W18" s="67"/>
      <c r="X18" s="67"/>
      <c r="Y18" s="67"/>
      <c r="Z18" s="67" t="s">
        <v>14</v>
      </c>
      <c r="AA18" s="67"/>
      <c r="AB18" s="67" t="s">
        <v>13</v>
      </c>
      <c r="AC18" s="67"/>
      <c r="AD18" s="67"/>
      <c r="AE18" s="67"/>
      <c r="AF18" s="67"/>
      <c r="AG18" s="67" t="s">
        <v>13</v>
      </c>
      <c r="AH18" s="67" t="s">
        <v>14</v>
      </c>
      <c r="AI18" s="67"/>
      <c r="AJ18" s="67" t="s">
        <v>13</v>
      </c>
      <c r="AK18" s="67"/>
      <c r="AL18" s="67"/>
      <c r="AM18" s="67" t="s">
        <v>14</v>
      </c>
      <c r="AN18" s="67"/>
      <c r="AO18" s="67"/>
      <c r="AP18" s="67" t="s">
        <v>13</v>
      </c>
      <c r="AQ18" s="67"/>
      <c r="AR18" s="67"/>
      <c r="AS18" s="67"/>
      <c r="AT18" s="67"/>
      <c r="AU18" s="67" t="s">
        <v>14</v>
      </c>
      <c r="AV18" s="68"/>
      <c r="AX18" s="31"/>
    </row>
    <row r="19" spans="10:50" ht="15" customHeight="1" x14ac:dyDescent="0.4">
      <c r="J19" s="30"/>
      <c r="K19" s="93"/>
      <c r="L19" s="84"/>
      <c r="M19" s="85"/>
      <c r="N19" s="85"/>
      <c r="O19" s="85"/>
      <c r="P19" s="86"/>
      <c r="Q19" s="95"/>
      <c r="R19" s="97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3"/>
      <c r="AX19" s="31"/>
    </row>
    <row r="20" spans="10:50" ht="15" customHeight="1" x14ac:dyDescent="0.4">
      <c r="J20" s="30"/>
      <c r="K20" s="87">
        <v>2</v>
      </c>
      <c r="L20" s="101" t="s">
        <v>21</v>
      </c>
      <c r="M20" s="102"/>
      <c r="N20" s="102"/>
      <c r="O20" s="102"/>
      <c r="P20" s="103"/>
      <c r="Q20" s="94">
        <f>COUNTA(R20:AV21)</f>
        <v>11</v>
      </c>
      <c r="R20" s="96"/>
      <c r="S20" s="80" t="s">
        <v>13</v>
      </c>
      <c r="T20" s="80"/>
      <c r="U20" s="80" t="s">
        <v>14</v>
      </c>
      <c r="V20" s="80"/>
      <c r="W20" s="80"/>
      <c r="X20" s="80"/>
      <c r="Y20" s="80" t="s">
        <v>13</v>
      </c>
      <c r="Z20" s="80"/>
      <c r="AA20" s="80" t="s">
        <v>14</v>
      </c>
      <c r="AB20" s="80"/>
      <c r="AC20" s="80" t="s">
        <v>13</v>
      </c>
      <c r="AD20" s="80"/>
      <c r="AE20" s="80"/>
      <c r="AF20" s="80"/>
      <c r="AG20" s="80" t="s">
        <v>14</v>
      </c>
      <c r="AH20" s="80"/>
      <c r="AI20" s="80" t="s">
        <v>13</v>
      </c>
      <c r="AJ20" s="80"/>
      <c r="AK20" s="80"/>
      <c r="AL20" s="80"/>
      <c r="AM20" s="80"/>
      <c r="AN20" s="80" t="s">
        <v>14</v>
      </c>
      <c r="AO20" s="80" t="s">
        <v>14</v>
      </c>
      <c r="AP20" s="80"/>
      <c r="AQ20" s="80" t="s">
        <v>13</v>
      </c>
      <c r="AR20" s="80"/>
      <c r="AS20" s="80"/>
      <c r="AT20" s="80" t="s">
        <v>13</v>
      </c>
      <c r="AU20" s="80"/>
      <c r="AV20" s="82"/>
      <c r="AX20" s="31"/>
    </row>
    <row r="21" spans="10:50" ht="15" customHeight="1" x14ac:dyDescent="0.4">
      <c r="J21" s="30"/>
      <c r="K21" s="93"/>
      <c r="L21" s="98"/>
      <c r="M21" s="99"/>
      <c r="N21" s="99"/>
      <c r="O21" s="99"/>
      <c r="P21" s="100"/>
      <c r="Q21" s="95"/>
      <c r="R21" s="97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3"/>
      <c r="AX21" s="31"/>
    </row>
    <row r="22" spans="10:50" ht="15" customHeight="1" x14ac:dyDescent="0.4">
      <c r="J22" s="30"/>
      <c r="K22" s="87">
        <v>3</v>
      </c>
      <c r="L22" s="101" t="s">
        <v>23</v>
      </c>
      <c r="M22" s="102"/>
      <c r="N22" s="102"/>
      <c r="O22" s="102"/>
      <c r="P22" s="103"/>
      <c r="Q22" s="94">
        <f t="shared" ref="Q22" si="2">COUNTA(R22:AV23)</f>
        <v>11</v>
      </c>
      <c r="R22" s="96" t="s">
        <v>14</v>
      </c>
      <c r="S22" s="80"/>
      <c r="T22" s="80" t="s">
        <v>13</v>
      </c>
      <c r="U22" s="80"/>
      <c r="V22" s="80" t="s">
        <v>14</v>
      </c>
      <c r="W22" s="80"/>
      <c r="X22" s="80"/>
      <c r="Y22" s="80"/>
      <c r="Z22" s="80" t="s">
        <v>13</v>
      </c>
      <c r="AA22" s="80"/>
      <c r="AB22" s="80" t="s">
        <v>14</v>
      </c>
      <c r="AC22" s="80"/>
      <c r="AD22" s="80"/>
      <c r="AE22" s="80"/>
      <c r="AF22" s="80" t="s">
        <v>14</v>
      </c>
      <c r="AG22" s="80"/>
      <c r="AH22" s="80" t="s">
        <v>13</v>
      </c>
      <c r="AI22" s="80"/>
      <c r="AJ22" s="80" t="s">
        <v>14</v>
      </c>
      <c r="AK22" s="80"/>
      <c r="AL22" s="80"/>
      <c r="AM22" s="80" t="s">
        <v>13</v>
      </c>
      <c r="AN22" s="80"/>
      <c r="AO22" s="80" t="s">
        <v>13</v>
      </c>
      <c r="AP22" s="80" t="s">
        <v>14</v>
      </c>
      <c r="AQ22" s="80"/>
      <c r="AR22" s="80"/>
      <c r="AS22" s="80"/>
      <c r="AT22" s="80"/>
      <c r="AU22" s="80"/>
      <c r="AV22" s="82"/>
      <c r="AX22" s="31"/>
    </row>
    <row r="23" spans="10:50" ht="15" customHeight="1" x14ac:dyDescent="0.4">
      <c r="J23" s="30"/>
      <c r="K23" s="93"/>
      <c r="L23" s="98"/>
      <c r="M23" s="99"/>
      <c r="N23" s="99"/>
      <c r="O23" s="99"/>
      <c r="P23" s="100"/>
      <c r="Q23" s="95"/>
      <c r="R23" s="97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3"/>
      <c r="AX23" s="31"/>
    </row>
    <row r="24" spans="10:50" ht="15" customHeight="1" x14ac:dyDescent="0.4">
      <c r="J24" s="30"/>
      <c r="K24" s="87">
        <v>4</v>
      </c>
      <c r="L24" s="89" t="s">
        <v>24</v>
      </c>
      <c r="M24" s="90"/>
      <c r="N24" s="90"/>
      <c r="O24" s="90"/>
      <c r="P24" s="91"/>
      <c r="Q24" s="94">
        <f t="shared" ref="Q24" si="3">COUNTA(R24:AV25)</f>
        <v>11</v>
      </c>
      <c r="R24" s="96"/>
      <c r="S24" s="80" t="s">
        <v>14</v>
      </c>
      <c r="T24" s="80"/>
      <c r="U24" s="80"/>
      <c r="V24" s="80" t="s">
        <v>13</v>
      </c>
      <c r="W24" s="80"/>
      <c r="X24" s="80"/>
      <c r="Y24" s="80" t="s">
        <v>14</v>
      </c>
      <c r="Z24" s="80"/>
      <c r="AA24" s="80" t="s">
        <v>13</v>
      </c>
      <c r="AB24" s="80"/>
      <c r="AC24" s="80" t="s">
        <v>14</v>
      </c>
      <c r="AD24" s="80"/>
      <c r="AE24" s="80"/>
      <c r="AF24" s="80" t="s">
        <v>13</v>
      </c>
      <c r="AG24" s="80"/>
      <c r="AH24" s="80"/>
      <c r="AI24" s="80" t="s">
        <v>14</v>
      </c>
      <c r="AJ24" s="80"/>
      <c r="AK24" s="80"/>
      <c r="AL24" s="80"/>
      <c r="AM24" s="80"/>
      <c r="AN24" s="80" t="s">
        <v>13</v>
      </c>
      <c r="AO24" s="80"/>
      <c r="AP24" s="80"/>
      <c r="AQ24" s="80" t="s">
        <v>14</v>
      </c>
      <c r="AR24" s="80"/>
      <c r="AS24" s="80"/>
      <c r="AT24" s="80" t="s">
        <v>14</v>
      </c>
      <c r="AU24" s="80" t="s">
        <v>13</v>
      </c>
      <c r="AV24" s="82"/>
      <c r="AX24" s="31"/>
    </row>
    <row r="25" spans="10:50" ht="15" customHeight="1" x14ac:dyDescent="0.4">
      <c r="J25" s="30"/>
      <c r="K25" s="93"/>
      <c r="L25" s="84"/>
      <c r="M25" s="85"/>
      <c r="N25" s="85"/>
      <c r="O25" s="85"/>
      <c r="P25" s="86"/>
      <c r="Q25" s="95"/>
      <c r="R25" s="97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3"/>
      <c r="AX25" s="31"/>
    </row>
    <row r="26" spans="10:50" ht="15" customHeight="1" x14ac:dyDescent="0.4">
      <c r="J26" s="30"/>
      <c r="K26" s="87">
        <v>5</v>
      </c>
      <c r="L26" s="89"/>
      <c r="M26" s="90"/>
      <c r="N26" s="90"/>
      <c r="O26" s="90"/>
      <c r="P26" s="91"/>
      <c r="Q26" s="94">
        <f t="shared" ref="Q26" si="4">COUNTA(R26:AV27)</f>
        <v>0</v>
      </c>
      <c r="R26" s="96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2"/>
      <c r="AX26" s="31"/>
    </row>
    <row r="27" spans="10:50" ht="15" customHeight="1" x14ac:dyDescent="0.4">
      <c r="J27" s="30"/>
      <c r="K27" s="93"/>
      <c r="L27" s="84"/>
      <c r="M27" s="85"/>
      <c r="N27" s="85"/>
      <c r="O27" s="85"/>
      <c r="P27" s="86"/>
      <c r="Q27" s="95"/>
      <c r="R27" s="97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3"/>
      <c r="AX27" s="31"/>
    </row>
    <row r="28" spans="10:50" ht="15" customHeight="1" x14ac:dyDescent="0.4">
      <c r="J28" s="30"/>
      <c r="K28" s="87">
        <v>6</v>
      </c>
      <c r="L28" s="89"/>
      <c r="M28" s="90"/>
      <c r="N28" s="90"/>
      <c r="O28" s="90"/>
      <c r="P28" s="91"/>
      <c r="Q28" s="94">
        <f t="shared" ref="Q28" si="5">COUNTA(R28:AV29)</f>
        <v>0</v>
      </c>
      <c r="R28" s="96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2"/>
      <c r="AX28" s="31"/>
    </row>
    <row r="29" spans="10:50" ht="15" customHeight="1" x14ac:dyDescent="0.4">
      <c r="J29" s="30"/>
      <c r="K29" s="93"/>
      <c r="L29" s="84"/>
      <c r="M29" s="85"/>
      <c r="N29" s="85"/>
      <c r="O29" s="85"/>
      <c r="P29" s="86"/>
      <c r="Q29" s="95"/>
      <c r="R29" s="97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3"/>
      <c r="AX29" s="31"/>
    </row>
    <row r="30" spans="10:50" ht="15" customHeight="1" x14ac:dyDescent="0.4">
      <c r="J30" s="30"/>
      <c r="K30" s="87">
        <v>7</v>
      </c>
      <c r="L30" s="89"/>
      <c r="M30" s="90"/>
      <c r="N30" s="90"/>
      <c r="O30" s="90"/>
      <c r="P30" s="91"/>
      <c r="Q30" s="94">
        <f t="shared" ref="Q30" si="6">COUNTA(R30:AV31)</f>
        <v>0</v>
      </c>
      <c r="R30" s="96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2"/>
      <c r="AX30" s="31"/>
    </row>
    <row r="31" spans="10:50" ht="15" customHeight="1" x14ac:dyDescent="0.4">
      <c r="J31" s="30"/>
      <c r="K31" s="93"/>
      <c r="L31" s="84"/>
      <c r="M31" s="85"/>
      <c r="N31" s="85"/>
      <c r="O31" s="85"/>
      <c r="P31" s="86"/>
      <c r="Q31" s="95"/>
      <c r="R31" s="97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3"/>
      <c r="AX31" s="31"/>
    </row>
    <row r="32" spans="10:50" ht="15" customHeight="1" x14ac:dyDescent="0.4">
      <c r="J32" s="30"/>
      <c r="K32" s="87"/>
      <c r="L32" s="89"/>
      <c r="M32" s="90"/>
      <c r="N32" s="90"/>
      <c r="O32" s="90"/>
      <c r="P32" s="91"/>
      <c r="Q32" s="46"/>
      <c r="R32" s="92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8"/>
      <c r="AX32" s="31"/>
    </row>
    <row r="33" spans="10:50" ht="15" customHeight="1" thickBot="1" x14ac:dyDescent="0.45">
      <c r="J33" s="30"/>
      <c r="K33" s="88"/>
      <c r="L33" s="69"/>
      <c r="M33" s="70"/>
      <c r="N33" s="70"/>
      <c r="O33" s="70"/>
      <c r="P33" s="71"/>
      <c r="Q33" s="46"/>
      <c r="R33" s="92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8"/>
      <c r="AX33" s="31"/>
    </row>
    <row r="34" spans="10:50" ht="15" customHeight="1" x14ac:dyDescent="0.4">
      <c r="J34" s="30"/>
      <c r="K34" s="72" t="s">
        <v>5</v>
      </c>
      <c r="L34" s="73"/>
      <c r="M34" s="73"/>
      <c r="N34" s="73"/>
      <c r="O34" s="47" t="str">
        <f>AN13</f>
        <v>●</v>
      </c>
      <c r="P34" s="76">
        <f>SUM(R34:AV34)</f>
        <v>22</v>
      </c>
      <c r="Q34" s="77"/>
      <c r="R34" s="48">
        <f t="shared" ref="R34:AV34" si="7">COUNTIF(R18:R33,$O$34)</f>
        <v>1</v>
      </c>
      <c r="S34" s="49">
        <f t="shared" si="7"/>
        <v>1</v>
      </c>
      <c r="T34" s="49">
        <f t="shared" si="7"/>
        <v>1</v>
      </c>
      <c r="U34" s="49">
        <f t="shared" si="7"/>
        <v>1</v>
      </c>
      <c r="V34" s="49">
        <f t="shared" si="7"/>
        <v>1</v>
      </c>
      <c r="W34" s="49">
        <f t="shared" si="7"/>
        <v>0</v>
      </c>
      <c r="X34" s="49">
        <f t="shared" si="7"/>
        <v>0</v>
      </c>
      <c r="Y34" s="49">
        <f t="shared" si="7"/>
        <v>1</v>
      </c>
      <c r="Z34" s="49">
        <f t="shared" si="7"/>
        <v>1</v>
      </c>
      <c r="AA34" s="49">
        <f t="shared" si="7"/>
        <v>1</v>
      </c>
      <c r="AB34" s="49">
        <f t="shared" si="7"/>
        <v>1</v>
      </c>
      <c r="AC34" s="49">
        <f t="shared" si="7"/>
        <v>1</v>
      </c>
      <c r="AD34" s="49">
        <f t="shared" si="7"/>
        <v>0</v>
      </c>
      <c r="AE34" s="49">
        <f t="shared" si="7"/>
        <v>0</v>
      </c>
      <c r="AF34" s="49">
        <f t="shared" si="7"/>
        <v>1</v>
      </c>
      <c r="AG34" s="49">
        <f t="shared" si="7"/>
        <v>1</v>
      </c>
      <c r="AH34" s="49">
        <f t="shared" si="7"/>
        <v>1</v>
      </c>
      <c r="AI34" s="49">
        <f t="shared" si="7"/>
        <v>1</v>
      </c>
      <c r="AJ34" s="49">
        <f t="shared" si="7"/>
        <v>1</v>
      </c>
      <c r="AK34" s="49">
        <f t="shared" si="7"/>
        <v>0</v>
      </c>
      <c r="AL34" s="49">
        <f t="shared" si="7"/>
        <v>0</v>
      </c>
      <c r="AM34" s="49">
        <f t="shared" si="7"/>
        <v>1</v>
      </c>
      <c r="AN34" s="49">
        <f t="shared" si="7"/>
        <v>1</v>
      </c>
      <c r="AO34" s="49">
        <f t="shared" si="7"/>
        <v>1</v>
      </c>
      <c r="AP34" s="49">
        <f t="shared" si="7"/>
        <v>1</v>
      </c>
      <c r="AQ34" s="49">
        <f t="shared" si="7"/>
        <v>1</v>
      </c>
      <c r="AR34" s="49">
        <f t="shared" si="7"/>
        <v>0</v>
      </c>
      <c r="AS34" s="49">
        <f t="shared" si="7"/>
        <v>0</v>
      </c>
      <c r="AT34" s="49">
        <f t="shared" si="7"/>
        <v>1</v>
      </c>
      <c r="AU34" s="49">
        <f t="shared" si="7"/>
        <v>1</v>
      </c>
      <c r="AV34" s="50">
        <f t="shared" si="7"/>
        <v>0</v>
      </c>
      <c r="AX34" s="31"/>
    </row>
    <row r="35" spans="10:50" ht="15" customHeight="1" thickBot="1" x14ac:dyDescent="0.45">
      <c r="J35" s="30"/>
      <c r="K35" s="74"/>
      <c r="L35" s="75"/>
      <c r="M35" s="75"/>
      <c r="N35" s="75"/>
      <c r="O35" s="51" t="str">
        <f>AN14</f>
        <v>☆</v>
      </c>
      <c r="P35" s="78">
        <f>SUM(R35:AV35)</f>
        <v>22</v>
      </c>
      <c r="Q35" s="79"/>
      <c r="R35" s="52">
        <f>COUNTIF(R18:R33,$O$35)</f>
        <v>1</v>
      </c>
      <c r="S35" s="53">
        <f t="shared" ref="S35:AV35" si="8">COUNTIF(S18:S33,$O$35)</f>
        <v>1</v>
      </c>
      <c r="T35" s="53">
        <f t="shared" si="8"/>
        <v>1</v>
      </c>
      <c r="U35" s="53">
        <f t="shared" si="8"/>
        <v>1</v>
      </c>
      <c r="V35" s="53">
        <f t="shared" si="8"/>
        <v>1</v>
      </c>
      <c r="W35" s="53">
        <f t="shared" si="8"/>
        <v>0</v>
      </c>
      <c r="X35" s="53">
        <f t="shared" si="8"/>
        <v>0</v>
      </c>
      <c r="Y35" s="53">
        <f t="shared" si="8"/>
        <v>1</v>
      </c>
      <c r="Z35" s="53">
        <f t="shared" si="8"/>
        <v>1</v>
      </c>
      <c r="AA35" s="53">
        <f t="shared" si="8"/>
        <v>1</v>
      </c>
      <c r="AB35" s="53">
        <f t="shared" si="8"/>
        <v>1</v>
      </c>
      <c r="AC35" s="53">
        <f t="shared" si="8"/>
        <v>1</v>
      </c>
      <c r="AD35" s="53">
        <f t="shared" si="8"/>
        <v>0</v>
      </c>
      <c r="AE35" s="53">
        <f t="shared" si="8"/>
        <v>0</v>
      </c>
      <c r="AF35" s="53">
        <f t="shared" si="8"/>
        <v>1</v>
      </c>
      <c r="AG35" s="53">
        <f t="shared" si="8"/>
        <v>1</v>
      </c>
      <c r="AH35" s="53">
        <f t="shared" si="8"/>
        <v>1</v>
      </c>
      <c r="AI35" s="53">
        <f t="shared" si="8"/>
        <v>1</v>
      </c>
      <c r="AJ35" s="53">
        <f t="shared" si="8"/>
        <v>1</v>
      </c>
      <c r="AK35" s="53">
        <f t="shared" si="8"/>
        <v>0</v>
      </c>
      <c r="AL35" s="53">
        <f t="shared" si="8"/>
        <v>0</v>
      </c>
      <c r="AM35" s="53">
        <f t="shared" si="8"/>
        <v>1</v>
      </c>
      <c r="AN35" s="53">
        <f t="shared" si="8"/>
        <v>1</v>
      </c>
      <c r="AO35" s="53">
        <f t="shared" si="8"/>
        <v>1</v>
      </c>
      <c r="AP35" s="53">
        <f t="shared" si="8"/>
        <v>1</v>
      </c>
      <c r="AQ35" s="53">
        <f t="shared" si="8"/>
        <v>1</v>
      </c>
      <c r="AR35" s="53">
        <f t="shared" si="8"/>
        <v>0</v>
      </c>
      <c r="AS35" s="53">
        <f t="shared" si="8"/>
        <v>0</v>
      </c>
      <c r="AT35" s="53">
        <f t="shared" si="8"/>
        <v>1</v>
      </c>
      <c r="AU35" s="53">
        <f t="shared" si="8"/>
        <v>1</v>
      </c>
      <c r="AV35" s="54">
        <f t="shared" si="8"/>
        <v>0</v>
      </c>
      <c r="AX35" s="31"/>
    </row>
    <row r="36" spans="10:50" ht="15" customHeight="1" x14ac:dyDescent="0.4">
      <c r="J36" s="30"/>
      <c r="K36" s="64" t="s">
        <v>6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X36" s="31"/>
    </row>
    <row r="37" spans="10:50" ht="15" customHeight="1" thickBot="1" x14ac:dyDescent="0.45"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4"/>
    </row>
    <row r="38" spans="10:50" ht="15" customHeight="1" thickTop="1" x14ac:dyDescent="0.4"/>
  </sheetData>
  <mergeCells count="302">
    <mergeCell ref="K8:AV8"/>
    <mergeCell ref="L9:AH10"/>
    <mergeCell ref="AI9:AT10"/>
    <mergeCell ref="K12:P13"/>
    <mergeCell ref="R12:U13"/>
    <mergeCell ref="V12:AE13"/>
    <mergeCell ref="AF12:AF13"/>
    <mergeCell ref="AN12:AR12"/>
    <mergeCell ref="J4:AB5"/>
    <mergeCell ref="AO13:AR13"/>
    <mergeCell ref="AO14:AR14"/>
    <mergeCell ref="K16:P16"/>
    <mergeCell ref="L17:P17"/>
    <mergeCell ref="K18:K19"/>
    <mergeCell ref="L18:P18"/>
    <mergeCell ref="Q18:Q19"/>
    <mergeCell ref="R18:R19"/>
    <mergeCell ref="S18:S19"/>
    <mergeCell ref="T18:T19"/>
    <mergeCell ref="AC18:AC19"/>
    <mergeCell ref="AD18:AD19"/>
    <mergeCell ref="AE18:AE19"/>
    <mergeCell ref="AF18:AF19"/>
    <mergeCell ref="U18:U19"/>
    <mergeCell ref="V18:V19"/>
    <mergeCell ref="W18:W19"/>
    <mergeCell ref="X18:X19"/>
    <mergeCell ref="Y18:Y19"/>
    <mergeCell ref="Z18:Z19"/>
    <mergeCell ref="AS18:AS19"/>
    <mergeCell ref="AT18:AT19"/>
    <mergeCell ref="AU18:AU19"/>
    <mergeCell ref="AV18:AV19"/>
    <mergeCell ref="L19:P19"/>
    <mergeCell ref="K20:K21"/>
    <mergeCell ref="L20:P20"/>
    <mergeCell ref="Q20:Q21"/>
    <mergeCell ref="R20:R21"/>
    <mergeCell ref="S20:S21"/>
    <mergeCell ref="AM18:AM19"/>
    <mergeCell ref="AN18:AN19"/>
    <mergeCell ref="AO18:AO19"/>
    <mergeCell ref="AP18:AP19"/>
    <mergeCell ref="AQ18:AQ19"/>
    <mergeCell ref="AR18:AR19"/>
    <mergeCell ref="AG18:AG19"/>
    <mergeCell ref="AH18:AH19"/>
    <mergeCell ref="AI18:AI19"/>
    <mergeCell ref="AJ18:AJ19"/>
    <mergeCell ref="AK18:AK19"/>
    <mergeCell ref="AL18:AL19"/>
    <mergeCell ref="AA18:AA19"/>
    <mergeCell ref="AB18:AB19"/>
    <mergeCell ref="AU20:AU21"/>
    <mergeCell ref="AV20:AV21"/>
    <mergeCell ref="L21:P21"/>
    <mergeCell ref="AL20:AL21"/>
    <mergeCell ref="AM20:AM21"/>
    <mergeCell ref="AN20:AN21"/>
    <mergeCell ref="AO20:AO21"/>
    <mergeCell ref="AP20:AP21"/>
    <mergeCell ref="AQ20:AQ21"/>
    <mergeCell ref="AF20:AF21"/>
    <mergeCell ref="AG20:AG21"/>
    <mergeCell ref="AH20:AH21"/>
    <mergeCell ref="AI20:AI21"/>
    <mergeCell ref="AJ20:AJ21"/>
    <mergeCell ref="AK20:AK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K22:K23"/>
    <mergeCell ref="L22:P22"/>
    <mergeCell ref="Q22:Q23"/>
    <mergeCell ref="R22:R23"/>
    <mergeCell ref="S22:S23"/>
    <mergeCell ref="T22:T23"/>
    <mergeCell ref="AR20:AR21"/>
    <mergeCell ref="AS20:AS21"/>
    <mergeCell ref="AT20:AT21"/>
    <mergeCell ref="W20:W21"/>
    <mergeCell ref="X20:X21"/>
    <mergeCell ref="Y20:Y21"/>
    <mergeCell ref="AC22:AC23"/>
    <mergeCell ref="AD22:AD23"/>
    <mergeCell ref="AE22:AE23"/>
    <mergeCell ref="AF22:AF23"/>
    <mergeCell ref="U22:U23"/>
    <mergeCell ref="V22:V23"/>
    <mergeCell ref="W22:W23"/>
    <mergeCell ref="X22:X23"/>
    <mergeCell ref="Y22:Y23"/>
    <mergeCell ref="Z22:Z23"/>
    <mergeCell ref="AS22:AS23"/>
    <mergeCell ref="AT22:AT23"/>
    <mergeCell ref="AU22:AU23"/>
    <mergeCell ref="AV22:AV23"/>
    <mergeCell ref="L23:P23"/>
    <mergeCell ref="K24:K25"/>
    <mergeCell ref="L24:P24"/>
    <mergeCell ref="Q24:Q25"/>
    <mergeCell ref="R24:R25"/>
    <mergeCell ref="S24:S25"/>
    <mergeCell ref="AM22:AM23"/>
    <mergeCell ref="AN22:AN23"/>
    <mergeCell ref="AO22:AO23"/>
    <mergeCell ref="AP22:AP23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U24:AU25"/>
    <mergeCell ref="AV24:AV25"/>
    <mergeCell ref="L25:P25"/>
    <mergeCell ref="AL24:AL25"/>
    <mergeCell ref="AM24:AM25"/>
    <mergeCell ref="AN24:AN25"/>
    <mergeCell ref="AO24:AO25"/>
    <mergeCell ref="AP24:AP25"/>
    <mergeCell ref="AQ24:AQ25"/>
    <mergeCell ref="AF24:AF25"/>
    <mergeCell ref="AG24:AG25"/>
    <mergeCell ref="AH24:AH25"/>
    <mergeCell ref="AI24:AI25"/>
    <mergeCell ref="AJ24:AJ25"/>
    <mergeCell ref="AK24:AK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K26:K27"/>
    <mergeCell ref="L26:P26"/>
    <mergeCell ref="Q26:Q27"/>
    <mergeCell ref="R26:R27"/>
    <mergeCell ref="S26:S27"/>
    <mergeCell ref="T26:T27"/>
    <mergeCell ref="AR24:AR25"/>
    <mergeCell ref="AS24:AS25"/>
    <mergeCell ref="AT24:AT25"/>
    <mergeCell ref="W24:W25"/>
    <mergeCell ref="X24:X25"/>
    <mergeCell ref="Y24:Y25"/>
    <mergeCell ref="AC26:AC27"/>
    <mergeCell ref="AD26:AD27"/>
    <mergeCell ref="AE26:AE27"/>
    <mergeCell ref="AF26:AF27"/>
    <mergeCell ref="U26:U27"/>
    <mergeCell ref="V26:V27"/>
    <mergeCell ref="W26:W27"/>
    <mergeCell ref="X26:X27"/>
    <mergeCell ref="Y26:Y27"/>
    <mergeCell ref="Z26:Z27"/>
    <mergeCell ref="AS26:AS27"/>
    <mergeCell ref="AT26:AT27"/>
    <mergeCell ref="AU26:AU27"/>
    <mergeCell ref="AV26:AV27"/>
    <mergeCell ref="L27:P27"/>
    <mergeCell ref="K28:K29"/>
    <mergeCell ref="L28:P28"/>
    <mergeCell ref="Q28:Q29"/>
    <mergeCell ref="R28:R29"/>
    <mergeCell ref="S28:S29"/>
    <mergeCell ref="AM26:AM27"/>
    <mergeCell ref="AN26:AN27"/>
    <mergeCell ref="AO26:AO27"/>
    <mergeCell ref="AP26:AP27"/>
    <mergeCell ref="AQ26:AQ27"/>
    <mergeCell ref="AR26:AR27"/>
    <mergeCell ref="AG26:AG27"/>
    <mergeCell ref="AH26:AH27"/>
    <mergeCell ref="AI26:AI27"/>
    <mergeCell ref="AJ26:AJ27"/>
    <mergeCell ref="AK26:AK27"/>
    <mergeCell ref="AL26:AL27"/>
    <mergeCell ref="AA26:AA27"/>
    <mergeCell ref="AB26:AB27"/>
    <mergeCell ref="AU28:AU29"/>
    <mergeCell ref="AV28:AV29"/>
    <mergeCell ref="L29:P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K30:K31"/>
    <mergeCell ref="L30:P30"/>
    <mergeCell ref="Q30:Q31"/>
    <mergeCell ref="R30:R31"/>
    <mergeCell ref="S30:S31"/>
    <mergeCell ref="T30:T31"/>
    <mergeCell ref="AR28:AR29"/>
    <mergeCell ref="AS28:AS29"/>
    <mergeCell ref="AT28:AT29"/>
    <mergeCell ref="W28:W29"/>
    <mergeCell ref="X28:X29"/>
    <mergeCell ref="Y28:Y29"/>
    <mergeCell ref="AV30:AV31"/>
    <mergeCell ref="L31:P31"/>
    <mergeCell ref="K32:K33"/>
    <mergeCell ref="L32:P32"/>
    <mergeCell ref="R32:R33"/>
    <mergeCell ref="S32:S33"/>
    <mergeCell ref="T32:T33"/>
    <mergeCell ref="AM30:AM31"/>
    <mergeCell ref="AN30:AN31"/>
    <mergeCell ref="AO30:AO31"/>
    <mergeCell ref="AP30:AP31"/>
    <mergeCell ref="AQ30:AQ31"/>
    <mergeCell ref="AR30:AR31"/>
    <mergeCell ref="AG30:AG31"/>
    <mergeCell ref="AH30:AH31"/>
    <mergeCell ref="AI30:AI31"/>
    <mergeCell ref="AJ30:AJ31"/>
    <mergeCell ref="AK30:AK31"/>
    <mergeCell ref="AL30:AL31"/>
    <mergeCell ref="AA30:AA31"/>
    <mergeCell ref="AB30:AB31"/>
    <mergeCell ref="AC30:AC31"/>
    <mergeCell ref="AD30:AD31"/>
    <mergeCell ref="AE30:AE31"/>
    <mergeCell ref="U32:U33"/>
    <mergeCell ref="V32:V33"/>
    <mergeCell ref="W32:W33"/>
    <mergeCell ref="X32:X33"/>
    <mergeCell ref="Y32:Y33"/>
    <mergeCell ref="Z32:Z33"/>
    <mergeCell ref="AS30:AS31"/>
    <mergeCell ref="AT30:AT31"/>
    <mergeCell ref="AU30:AU31"/>
    <mergeCell ref="AF30:AF31"/>
    <mergeCell ref="U30:U31"/>
    <mergeCell ref="V30:V31"/>
    <mergeCell ref="W30:W31"/>
    <mergeCell ref="X30:X31"/>
    <mergeCell ref="Y30:Y31"/>
    <mergeCell ref="Z30:Z31"/>
    <mergeCell ref="AJ32:AJ33"/>
    <mergeCell ref="AK32:AK33"/>
    <mergeCell ref="AL32:AL33"/>
    <mergeCell ref="AA32:AA33"/>
    <mergeCell ref="AB32:AB33"/>
    <mergeCell ref="AC32:AC33"/>
    <mergeCell ref="AD32:AD33"/>
    <mergeCell ref="AE32:AE33"/>
    <mergeCell ref="AF32:AF33"/>
    <mergeCell ref="J2:AB3"/>
    <mergeCell ref="AS12:AW12"/>
    <mergeCell ref="AT13:AW13"/>
    <mergeCell ref="AT14:AW14"/>
    <mergeCell ref="K36:AV36"/>
    <mergeCell ref="AH12:AL12"/>
    <mergeCell ref="AH13:AL13"/>
    <mergeCell ref="AS32:AS33"/>
    <mergeCell ref="AT32:AT33"/>
    <mergeCell ref="AU32:AU33"/>
    <mergeCell ref="AV32:AV33"/>
    <mergeCell ref="L33:P33"/>
    <mergeCell ref="K34:N35"/>
    <mergeCell ref="P34:Q34"/>
    <mergeCell ref="P35:Q35"/>
    <mergeCell ref="AM32:AM33"/>
    <mergeCell ref="AN32:AN33"/>
    <mergeCell ref="AO32:AO33"/>
    <mergeCell ref="AP32:AP33"/>
    <mergeCell ref="AQ32:AQ33"/>
    <mergeCell ref="AR32:AR33"/>
    <mergeCell ref="AG32:AG33"/>
    <mergeCell ref="AH32:AH33"/>
    <mergeCell ref="AI32:AI33"/>
  </mergeCells>
  <phoneticPr fontId="2"/>
  <conditionalFormatting sqref="R16:AV35">
    <cfRule type="expression" dxfId="5" priority="2" stopIfTrue="1">
      <formula>TEXT(R$17,"aaa")="日"</formula>
    </cfRule>
    <cfRule type="expression" dxfId="4" priority="3" stopIfTrue="1">
      <formula>TEXT(R$17,"aaa")="土"</formula>
    </cfRule>
  </conditionalFormatting>
  <conditionalFormatting sqref="AV16:AV35">
    <cfRule type="expression" dxfId="3" priority="1">
      <formula>TEXT(AV$16,"d")="1"</formula>
    </cfRule>
  </conditionalFormatting>
  <pageMargins left="0.31496062992125984" right="0.31496062992125984" top="0.59055118110236227" bottom="0.39370078740157483" header="0.31496062992125984" footer="0.31496062992125984"/>
  <pageSetup paperSize="9" scale="8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ECE9-6E7F-46FC-A6FD-22A4AD8B9F2C}">
  <sheetPr>
    <pageSetUpPr fitToPage="1"/>
  </sheetPr>
  <dimension ref="A1:AL29"/>
  <sheetViews>
    <sheetView zoomScale="85" zoomScaleNormal="85" workbookViewId="0">
      <selection activeCell="A29" sqref="A29:AL29"/>
    </sheetView>
  </sheetViews>
  <sheetFormatPr defaultColWidth="3.375" defaultRowHeight="18" customHeight="1" x14ac:dyDescent="0.4"/>
  <cols>
    <col min="1" max="16384" width="3.375" style="1"/>
  </cols>
  <sheetData>
    <row r="1" spans="1:38" ht="18" customHeight="1" thickBot="1" x14ac:dyDescent="0.4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</row>
    <row r="2" spans="1:38" ht="18" customHeight="1" x14ac:dyDescent="0.4">
      <c r="A2" s="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 t="s">
        <v>7</v>
      </c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3"/>
    </row>
    <row r="3" spans="1:38" ht="18" customHeight="1" thickBot="1" x14ac:dyDescent="0.45">
      <c r="A3" s="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5"/>
    </row>
    <row r="4" spans="1:38" ht="18" customHeight="1" thickBot="1" x14ac:dyDescent="0.45">
      <c r="G4" s="6"/>
      <c r="H4" s="6"/>
      <c r="I4" s="6"/>
      <c r="J4" s="6"/>
      <c r="K4" s="6"/>
    </row>
    <row r="5" spans="1:38" ht="18" customHeight="1" thickBot="1" x14ac:dyDescent="0.45">
      <c r="A5" s="115">
        <v>45383</v>
      </c>
      <c r="B5" s="116"/>
      <c r="C5" s="116"/>
      <c r="D5" s="116"/>
      <c r="E5" s="116"/>
      <c r="F5" s="117"/>
      <c r="H5" s="121" t="s">
        <v>8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 t="s">
        <v>9</v>
      </c>
      <c r="W5" s="65" t="s">
        <v>0</v>
      </c>
      <c r="X5" s="65"/>
      <c r="Y5" s="65"/>
      <c r="Z5" s="65"/>
      <c r="AA5" s="65"/>
      <c r="AB5" s="7"/>
      <c r="AC5" s="57" t="s">
        <v>1</v>
      </c>
      <c r="AD5" s="58"/>
      <c r="AE5" s="58"/>
      <c r="AF5" s="58"/>
      <c r="AG5" s="58"/>
      <c r="AH5" s="58"/>
      <c r="AI5" s="58"/>
      <c r="AJ5" s="58"/>
      <c r="AK5" s="58"/>
      <c r="AL5" s="59"/>
    </row>
    <row r="6" spans="1:38" ht="18" customHeight="1" thickTop="1" thickBot="1" x14ac:dyDescent="0.45">
      <c r="A6" s="118"/>
      <c r="B6" s="119"/>
      <c r="C6" s="119"/>
      <c r="D6" s="119"/>
      <c r="E6" s="119"/>
      <c r="F6" s="120"/>
      <c r="H6" s="121"/>
      <c r="I6" s="121"/>
      <c r="J6" s="121"/>
      <c r="K6" s="121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65"/>
      <c r="X6" s="65"/>
      <c r="Y6" s="65"/>
      <c r="Z6" s="65"/>
      <c r="AA6" s="65"/>
      <c r="AC6" s="18" t="s">
        <v>2</v>
      </c>
      <c r="AD6" s="162"/>
      <c r="AE6" s="162"/>
      <c r="AF6" s="162"/>
      <c r="AG6" s="163"/>
      <c r="AH6" s="18"/>
      <c r="AI6" s="162"/>
      <c r="AJ6" s="162"/>
      <c r="AK6" s="162"/>
      <c r="AL6" s="163"/>
    </row>
    <row r="7" spans="1:38" ht="18" customHeight="1" thickBot="1" x14ac:dyDescent="0.45">
      <c r="A7" s="7"/>
      <c r="B7" s="7"/>
      <c r="C7" s="7"/>
      <c r="D7" s="7"/>
      <c r="E7" s="7"/>
      <c r="F7" s="7"/>
      <c r="AC7" s="8" t="s">
        <v>10</v>
      </c>
      <c r="AD7" s="125"/>
      <c r="AE7" s="125"/>
      <c r="AF7" s="125"/>
      <c r="AG7" s="126"/>
      <c r="AH7" s="8"/>
      <c r="AI7" s="125"/>
      <c r="AJ7" s="125"/>
      <c r="AK7" s="125"/>
      <c r="AL7" s="126"/>
    </row>
    <row r="8" spans="1:38" ht="18" customHeight="1" thickBot="1" x14ac:dyDescent="0.45"/>
    <row r="9" spans="1:38" ht="18" customHeight="1" thickBot="1" x14ac:dyDescent="0.45">
      <c r="A9" s="57" t="s">
        <v>3</v>
      </c>
      <c r="B9" s="58"/>
      <c r="C9" s="58"/>
      <c r="D9" s="58"/>
      <c r="E9" s="58"/>
      <c r="F9" s="164"/>
      <c r="G9" s="9" t="s">
        <v>11</v>
      </c>
      <c r="H9" s="10">
        <f>A5</f>
        <v>45383</v>
      </c>
      <c r="I9" s="11">
        <f>H9+1</f>
        <v>45384</v>
      </c>
      <c r="J9" s="11">
        <f t="shared" ref="J9:AH9" si="0">I9+1</f>
        <v>45385</v>
      </c>
      <c r="K9" s="11">
        <f t="shared" si="0"/>
        <v>45386</v>
      </c>
      <c r="L9" s="11">
        <f t="shared" si="0"/>
        <v>45387</v>
      </c>
      <c r="M9" s="11">
        <f t="shared" si="0"/>
        <v>45388</v>
      </c>
      <c r="N9" s="11">
        <f t="shared" si="0"/>
        <v>45389</v>
      </c>
      <c r="O9" s="11">
        <f t="shared" si="0"/>
        <v>45390</v>
      </c>
      <c r="P9" s="11">
        <f t="shared" si="0"/>
        <v>45391</v>
      </c>
      <c r="Q9" s="11">
        <f t="shared" si="0"/>
        <v>45392</v>
      </c>
      <c r="R9" s="11">
        <f t="shared" si="0"/>
        <v>45393</v>
      </c>
      <c r="S9" s="11">
        <f t="shared" si="0"/>
        <v>45394</v>
      </c>
      <c r="T9" s="11">
        <f t="shared" si="0"/>
        <v>45395</v>
      </c>
      <c r="U9" s="11">
        <f t="shared" si="0"/>
        <v>45396</v>
      </c>
      <c r="V9" s="11">
        <f t="shared" si="0"/>
        <v>45397</v>
      </c>
      <c r="W9" s="11">
        <f t="shared" si="0"/>
        <v>45398</v>
      </c>
      <c r="X9" s="11">
        <f t="shared" si="0"/>
        <v>45399</v>
      </c>
      <c r="Y9" s="11">
        <f t="shared" si="0"/>
        <v>45400</v>
      </c>
      <c r="Z9" s="11">
        <f t="shared" si="0"/>
        <v>45401</v>
      </c>
      <c r="AA9" s="11">
        <f t="shared" si="0"/>
        <v>45402</v>
      </c>
      <c r="AB9" s="11">
        <f t="shared" si="0"/>
        <v>45403</v>
      </c>
      <c r="AC9" s="11">
        <f t="shared" si="0"/>
        <v>45404</v>
      </c>
      <c r="AD9" s="11">
        <f t="shared" si="0"/>
        <v>45405</v>
      </c>
      <c r="AE9" s="11">
        <f t="shared" si="0"/>
        <v>45406</v>
      </c>
      <c r="AF9" s="11">
        <f t="shared" si="0"/>
        <v>45407</v>
      </c>
      <c r="AG9" s="11">
        <f t="shared" si="0"/>
        <v>45408</v>
      </c>
      <c r="AH9" s="11">
        <f t="shared" si="0"/>
        <v>45409</v>
      </c>
      <c r="AI9" s="11">
        <f>AH9+1</f>
        <v>45410</v>
      </c>
      <c r="AJ9" s="11">
        <f>AI9+1</f>
        <v>45411</v>
      </c>
      <c r="AK9" s="11">
        <f>AJ9+1</f>
        <v>45412</v>
      </c>
      <c r="AL9" s="12">
        <f>AK9+1</f>
        <v>45413</v>
      </c>
    </row>
    <row r="10" spans="1:38" ht="18" customHeight="1" thickTop="1" thickBot="1" x14ac:dyDescent="0.45">
      <c r="A10" s="13"/>
      <c r="B10" s="159" t="s">
        <v>4</v>
      </c>
      <c r="C10" s="159"/>
      <c r="D10" s="159"/>
      <c r="E10" s="159"/>
      <c r="F10" s="160"/>
      <c r="G10" s="14" t="s">
        <v>12</v>
      </c>
      <c r="H10" s="15">
        <f>H9</f>
        <v>45383</v>
      </c>
      <c r="I10" s="16">
        <f>I9</f>
        <v>45384</v>
      </c>
      <c r="J10" s="16">
        <f t="shared" ref="J10:AH10" si="1">J9</f>
        <v>45385</v>
      </c>
      <c r="K10" s="16">
        <f t="shared" si="1"/>
        <v>45386</v>
      </c>
      <c r="L10" s="16">
        <f t="shared" si="1"/>
        <v>45387</v>
      </c>
      <c r="M10" s="16">
        <f t="shared" si="1"/>
        <v>45388</v>
      </c>
      <c r="N10" s="16">
        <f t="shared" si="1"/>
        <v>45389</v>
      </c>
      <c r="O10" s="16">
        <f t="shared" si="1"/>
        <v>45390</v>
      </c>
      <c r="P10" s="16">
        <f t="shared" si="1"/>
        <v>45391</v>
      </c>
      <c r="Q10" s="16">
        <f t="shared" si="1"/>
        <v>45392</v>
      </c>
      <c r="R10" s="16">
        <f t="shared" si="1"/>
        <v>45393</v>
      </c>
      <c r="S10" s="16">
        <f t="shared" si="1"/>
        <v>45394</v>
      </c>
      <c r="T10" s="16">
        <f t="shared" si="1"/>
        <v>45395</v>
      </c>
      <c r="U10" s="16">
        <f t="shared" si="1"/>
        <v>45396</v>
      </c>
      <c r="V10" s="16">
        <f t="shared" si="1"/>
        <v>45397</v>
      </c>
      <c r="W10" s="16">
        <f t="shared" si="1"/>
        <v>45398</v>
      </c>
      <c r="X10" s="16">
        <f t="shared" si="1"/>
        <v>45399</v>
      </c>
      <c r="Y10" s="16">
        <f t="shared" si="1"/>
        <v>45400</v>
      </c>
      <c r="Z10" s="16">
        <f t="shared" si="1"/>
        <v>45401</v>
      </c>
      <c r="AA10" s="16">
        <f t="shared" si="1"/>
        <v>45402</v>
      </c>
      <c r="AB10" s="16">
        <f t="shared" si="1"/>
        <v>45403</v>
      </c>
      <c r="AC10" s="16">
        <f t="shared" si="1"/>
        <v>45404</v>
      </c>
      <c r="AD10" s="16">
        <f t="shared" si="1"/>
        <v>45405</v>
      </c>
      <c r="AE10" s="16">
        <f t="shared" si="1"/>
        <v>45406</v>
      </c>
      <c r="AF10" s="16">
        <f t="shared" si="1"/>
        <v>45407</v>
      </c>
      <c r="AG10" s="16">
        <f t="shared" si="1"/>
        <v>45408</v>
      </c>
      <c r="AH10" s="16">
        <f t="shared" si="1"/>
        <v>45409</v>
      </c>
      <c r="AI10" s="16">
        <f>AI9</f>
        <v>45410</v>
      </c>
      <c r="AJ10" s="16">
        <f>AJ9</f>
        <v>45411</v>
      </c>
      <c r="AK10" s="16">
        <f>AK9</f>
        <v>45412</v>
      </c>
      <c r="AL10" s="17">
        <f>AL9</f>
        <v>45413</v>
      </c>
    </row>
    <row r="11" spans="1:38" ht="18" customHeight="1" thickTop="1" x14ac:dyDescent="0.4">
      <c r="A11" s="157">
        <v>1</v>
      </c>
      <c r="B11" s="147"/>
      <c r="C11" s="64"/>
      <c r="D11" s="64"/>
      <c r="E11" s="64"/>
      <c r="F11" s="148"/>
      <c r="G11" s="161">
        <f>COUNTA(H11:AL12)</f>
        <v>0</v>
      </c>
      <c r="H11" s="158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6"/>
    </row>
    <row r="12" spans="1:38" ht="18" customHeight="1" x14ac:dyDescent="0.4">
      <c r="A12" s="137"/>
      <c r="B12" s="133"/>
      <c r="C12" s="134"/>
      <c r="D12" s="134"/>
      <c r="E12" s="134"/>
      <c r="F12" s="135"/>
      <c r="G12" s="141"/>
      <c r="H12" s="143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2"/>
    </row>
    <row r="13" spans="1:38" ht="18" customHeight="1" x14ac:dyDescent="0.4">
      <c r="A13" s="136">
        <v>2</v>
      </c>
      <c r="B13" s="138"/>
      <c r="C13" s="139"/>
      <c r="D13" s="139"/>
      <c r="E13" s="139"/>
      <c r="F13" s="140"/>
      <c r="G13" s="127">
        <f>COUNTA(H13:AL14)</f>
        <v>0</v>
      </c>
      <c r="H13" s="142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31"/>
    </row>
    <row r="14" spans="1:38" ht="18" customHeight="1" x14ac:dyDescent="0.4">
      <c r="A14" s="137"/>
      <c r="B14" s="133"/>
      <c r="C14" s="134"/>
      <c r="D14" s="134"/>
      <c r="E14" s="134"/>
      <c r="F14" s="135"/>
      <c r="G14" s="141"/>
      <c r="H14" s="143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2"/>
    </row>
    <row r="15" spans="1:38" ht="18" customHeight="1" x14ac:dyDescent="0.4">
      <c r="A15" s="136">
        <v>3</v>
      </c>
      <c r="B15" s="138"/>
      <c r="C15" s="139"/>
      <c r="D15" s="139"/>
      <c r="E15" s="139"/>
      <c r="F15" s="140"/>
      <c r="G15" s="127">
        <f t="shared" ref="G15" si="2">COUNTA(H15:AL16)</f>
        <v>0</v>
      </c>
      <c r="H15" s="142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31"/>
    </row>
    <row r="16" spans="1:38" ht="18" customHeight="1" x14ac:dyDescent="0.4">
      <c r="A16" s="137"/>
      <c r="B16" s="133"/>
      <c r="C16" s="134"/>
      <c r="D16" s="134"/>
      <c r="E16" s="134"/>
      <c r="F16" s="135"/>
      <c r="G16" s="141"/>
      <c r="H16" s="143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2"/>
    </row>
    <row r="17" spans="1:38" ht="18" customHeight="1" x14ac:dyDescent="0.4">
      <c r="A17" s="136">
        <v>4</v>
      </c>
      <c r="B17" s="138"/>
      <c r="C17" s="139"/>
      <c r="D17" s="139"/>
      <c r="E17" s="139"/>
      <c r="F17" s="140"/>
      <c r="G17" s="127">
        <f t="shared" ref="G17" si="3">COUNTA(H17:AL18)</f>
        <v>0</v>
      </c>
      <c r="H17" s="142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31"/>
    </row>
    <row r="18" spans="1:38" ht="18" customHeight="1" x14ac:dyDescent="0.4">
      <c r="A18" s="137"/>
      <c r="B18" s="133"/>
      <c r="C18" s="134"/>
      <c r="D18" s="134"/>
      <c r="E18" s="134"/>
      <c r="F18" s="135"/>
      <c r="G18" s="141"/>
      <c r="H18" s="143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2"/>
    </row>
    <row r="19" spans="1:38" ht="18" customHeight="1" x14ac:dyDescent="0.4">
      <c r="A19" s="136">
        <v>5</v>
      </c>
      <c r="B19" s="138"/>
      <c r="C19" s="139"/>
      <c r="D19" s="139"/>
      <c r="E19" s="139"/>
      <c r="F19" s="140"/>
      <c r="G19" s="127">
        <f>COUNTA(H19:AL20)</f>
        <v>0</v>
      </c>
      <c r="H19" s="142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1"/>
    </row>
    <row r="20" spans="1:38" ht="18" customHeight="1" x14ac:dyDescent="0.4">
      <c r="A20" s="137"/>
      <c r="B20" s="133"/>
      <c r="C20" s="134"/>
      <c r="D20" s="134"/>
      <c r="E20" s="134"/>
      <c r="F20" s="135"/>
      <c r="G20" s="141"/>
      <c r="H20" s="143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2"/>
    </row>
    <row r="21" spans="1:38" ht="18" customHeight="1" x14ac:dyDescent="0.4">
      <c r="A21" s="136">
        <v>6</v>
      </c>
      <c r="B21" s="138"/>
      <c r="C21" s="139"/>
      <c r="D21" s="139"/>
      <c r="E21" s="139"/>
      <c r="F21" s="140"/>
      <c r="G21" s="127">
        <f t="shared" ref="G21" si="4">COUNTA(H21:AL22)</f>
        <v>0</v>
      </c>
      <c r="H21" s="142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31"/>
    </row>
    <row r="22" spans="1:38" ht="18" customHeight="1" x14ac:dyDescent="0.4">
      <c r="A22" s="137"/>
      <c r="B22" s="133"/>
      <c r="C22" s="134"/>
      <c r="D22" s="134"/>
      <c r="E22" s="134"/>
      <c r="F22" s="135"/>
      <c r="G22" s="141"/>
      <c r="H22" s="143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2"/>
    </row>
    <row r="23" spans="1:38" ht="18" customHeight="1" x14ac:dyDescent="0.4">
      <c r="A23" s="136">
        <v>7</v>
      </c>
      <c r="B23" s="138"/>
      <c r="C23" s="139"/>
      <c r="D23" s="139"/>
      <c r="E23" s="139"/>
      <c r="F23" s="140"/>
      <c r="G23" s="127">
        <f t="shared" ref="G23:G25" si="5">COUNTA(H23:AL24)</f>
        <v>0</v>
      </c>
      <c r="H23" s="142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31"/>
    </row>
    <row r="24" spans="1:38" ht="18" customHeight="1" x14ac:dyDescent="0.4">
      <c r="A24" s="137"/>
      <c r="B24" s="133"/>
      <c r="C24" s="134"/>
      <c r="D24" s="134"/>
      <c r="E24" s="134"/>
      <c r="F24" s="135"/>
      <c r="G24" s="141"/>
      <c r="H24" s="143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2"/>
    </row>
    <row r="25" spans="1:38" ht="18" customHeight="1" x14ac:dyDescent="0.4">
      <c r="A25" s="136"/>
      <c r="B25" s="138"/>
      <c r="C25" s="139"/>
      <c r="D25" s="139"/>
      <c r="E25" s="139"/>
      <c r="F25" s="140"/>
      <c r="G25" s="127">
        <f t="shared" si="5"/>
        <v>0</v>
      </c>
      <c r="H25" s="158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6"/>
    </row>
    <row r="26" spans="1:38" ht="18" customHeight="1" thickBot="1" x14ac:dyDescent="0.45">
      <c r="A26" s="157"/>
      <c r="B26" s="147"/>
      <c r="C26" s="64"/>
      <c r="D26" s="64"/>
      <c r="E26" s="64"/>
      <c r="F26" s="148"/>
      <c r="G26" s="128"/>
      <c r="H26" s="158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6"/>
    </row>
    <row r="27" spans="1:38" ht="18" customHeight="1" x14ac:dyDescent="0.4">
      <c r="A27" s="151" t="s">
        <v>5</v>
      </c>
      <c r="B27" s="152"/>
      <c r="C27" s="152"/>
      <c r="D27" s="152"/>
      <c r="E27" s="23" t="str">
        <f>AC6</f>
        <v>●</v>
      </c>
      <c r="F27" s="149">
        <f>SUM(H27:AL27)</f>
        <v>0</v>
      </c>
      <c r="G27" s="150"/>
      <c r="H27" s="24">
        <f t="shared" ref="H27:AL27" si="6">COUNTIF(H11:H26,$E$27)</f>
        <v>0</v>
      </c>
      <c r="I27" s="25">
        <f t="shared" si="6"/>
        <v>0</v>
      </c>
      <c r="J27" s="25">
        <f t="shared" si="6"/>
        <v>0</v>
      </c>
      <c r="K27" s="25">
        <f t="shared" si="6"/>
        <v>0</v>
      </c>
      <c r="L27" s="25">
        <f t="shared" si="6"/>
        <v>0</v>
      </c>
      <c r="M27" s="25">
        <f t="shared" si="6"/>
        <v>0</v>
      </c>
      <c r="N27" s="25">
        <f t="shared" si="6"/>
        <v>0</v>
      </c>
      <c r="O27" s="25">
        <f t="shared" si="6"/>
        <v>0</v>
      </c>
      <c r="P27" s="25">
        <f t="shared" si="6"/>
        <v>0</v>
      </c>
      <c r="Q27" s="25">
        <f t="shared" si="6"/>
        <v>0</v>
      </c>
      <c r="R27" s="25">
        <f t="shared" si="6"/>
        <v>0</v>
      </c>
      <c r="S27" s="25">
        <f t="shared" si="6"/>
        <v>0</v>
      </c>
      <c r="T27" s="25">
        <f t="shared" si="6"/>
        <v>0</v>
      </c>
      <c r="U27" s="25">
        <f t="shared" si="6"/>
        <v>0</v>
      </c>
      <c r="V27" s="25">
        <f t="shared" si="6"/>
        <v>0</v>
      </c>
      <c r="W27" s="25">
        <f t="shared" si="6"/>
        <v>0</v>
      </c>
      <c r="X27" s="25">
        <f t="shared" si="6"/>
        <v>0</v>
      </c>
      <c r="Y27" s="25">
        <f t="shared" si="6"/>
        <v>0</v>
      </c>
      <c r="Z27" s="25">
        <f t="shared" si="6"/>
        <v>0</v>
      </c>
      <c r="AA27" s="25">
        <f t="shared" si="6"/>
        <v>0</v>
      </c>
      <c r="AB27" s="25">
        <f t="shared" si="6"/>
        <v>0</v>
      </c>
      <c r="AC27" s="25">
        <f t="shared" si="6"/>
        <v>0</v>
      </c>
      <c r="AD27" s="25">
        <f t="shared" si="6"/>
        <v>0</v>
      </c>
      <c r="AE27" s="25">
        <f t="shared" si="6"/>
        <v>0</v>
      </c>
      <c r="AF27" s="25">
        <f t="shared" si="6"/>
        <v>0</v>
      </c>
      <c r="AG27" s="25">
        <f t="shared" si="6"/>
        <v>0</v>
      </c>
      <c r="AH27" s="25">
        <f t="shared" si="6"/>
        <v>0</v>
      </c>
      <c r="AI27" s="25">
        <f t="shared" si="6"/>
        <v>0</v>
      </c>
      <c r="AJ27" s="25">
        <f t="shared" si="6"/>
        <v>0</v>
      </c>
      <c r="AK27" s="25">
        <f t="shared" si="6"/>
        <v>0</v>
      </c>
      <c r="AL27" s="26">
        <f t="shared" si="6"/>
        <v>0</v>
      </c>
    </row>
    <row r="28" spans="1:38" ht="18" customHeight="1" thickBot="1" x14ac:dyDescent="0.45">
      <c r="A28" s="153"/>
      <c r="B28" s="154"/>
      <c r="C28" s="154"/>
      <c r="D28" s="154"/>
      <c r="E28" s="19" t="str">
        <f>AC7</f>
        <v>☆</v>
      </c>
      <c r="F28" s="155">
        <f>SUM(H28:AL28)</f>
        <v>0</v>
      </c>
      <c r="G28" s="156"/>
      <c r="H28" s="20">
        <f>COUNTIF(H11:H26,$E$28)</f>
        <v>0</v>
      </c>
      <c r="I28" s="21">
        <f t="shared" ref="I28:AL28" si="7">COUNTIF(I11:I26,$E$28)</f>
        <v>0</v>
      </c>
      <c r="J28" s="21">
        <f t="shared" si="7"/>
        <v>0</v>
      </c>
      <c r="K28" s="21">
        <f t="shared" si="7"/>
        <v>0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L28" s="22">
        <f t="shared" si="7"/>
        <v>0</v>
      </c>
    </row>
    <row r="29" spans="1:38" ht="18" customHeight="1" x14ac:dyDescent="0.4">
      <c r="A29" s="144" t="s">
        <v>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</row>
  </sheetData>
  <mergeCells count="300">
    <mergeCell ref="W6:AA6"/>
    <mergeCell ref="AD6:AG6"/>
    <mergeCell ref="A9:F9"/>
    <mergeCell ref="AI6:AL6"/>
    <mergeCell ref="A1:AL1"/>
    <mergeCell ref="A5:F6"/>
    <mergeCell ref="W5:AA5"/>
    <mergeCell ref="J11:J12"/>
    <mergeCell ref="K11:K12"/>
    <mergeCell ref="L11:L12"/>
    <mergeCell ref="M11:M12"/>
    <mergeCell ref="N11:N12"/>
    <mergeCell ref="O11:O12"/>
    <mergeCell ref="B10:F10"/>
    <mergeCell ref="A11:A12"/>
    <mergeCell ref="B11:F11"/>
    <mergeCell ref="G11:G12"/>
    <mergeCell ref="H11:H12"/>
    <mergeCell ref="I11:I12"/>
    <mergeCell ref="B12:F12"/>
    <mergeCell ref="AH11:AH12"/>
    <mergeCell ref="AI11:AI12"/>
    <mergeCell ref="AJ11:AJ12"/>
    <mergeCell ref="AK11:AK12"/>
    <mergeCell ref="AL11:AL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AL13:AL14"/>
    <mergeCell ref="B14:F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A25:A26"/>
    <mergeCell ref="B25:F25"/>
    <mergeCell ref="H25:H26"/>
    <mergeCell ref="I25:I26"/>
    <mergeCell ref="J25:J26"/>
    <mergeCell ref="K25:K26"/>
    <mergeCell ref="AI13:AI14"/>
    <mergeCell ref="AJ13:AJ14"/>
    <mergeCell ref="AK13:AK14"/>
    <mergeCell ref="O13:O14"/>
    <mergeCell ref="P13:P14"/>
    <mergeCell ref="A13:A14"/>
    <mergeCell ref="B13:F13"/>
    <mergeCell ref="G13:G14"/>
    <mergeCell ref="H13:H14"/>
    <mergeCell ref="I13:I14"/>
    <mergeCell ref="J13:J14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B15:F15"/>
    <mergeCell ref="G15:G16"/>
    <mergeCell ref="H15:H16"/>
    <mergeCell ref="I15:I16"/>
    <mergeCell ref="J15:J16"/>
    <mergeCell ref="K15:K16"/>
    <mergeCell ref="A29:AL29"/>
    <mergeCell ref="Y2:AJ3"/>
    <mergeCell ref="B2:X3"/>
    <mergeCell ref="H5:K6"/>
    <mergeCell ref="L5:U6"/>
    <mergeCell ref="V5:V6"/>
    <mergeCell ref="AD7:AG7"/>
    <mergeCell ref="A15:A16"/>
    <mergeCell ref="AJ25:AJ26"/>
    <mergeCell ref="AK25:AK26"/>
    <mergeCell ref="AL25:AL26"/>
    <mergeCell ref="B26:F26"/>
    <mergeCell ref="F27:G27"/>
    <mergeCell ref="A27:D28"/>
    <mergeCell ref="F28:G28"/>
    <mergeCell ref="AD25:AD26"/>
    <mergeCell ref="AE25:AE26"/>
    <mergeCell ref="AF25:AF26"/>
    <mergeCell ref="T15:T16"/>
    <mergeCell ref="U15:U16"/>
    <mergeCell ref="V15:V16"/>
    <mergeCell ref="W15:W16"/>
    <mergeCell ref="L15:L16"/>
    <mergeCell ref="M15:M16"/>
    <mergeCell ref="N15:N16"/>
    <mergeCell ref="O15:O16"/>
    <mergeCell ref="P15:P16"/>
    <mergeCell ref="Q15:Q16"/>
    <mergeCell ref="AJ15:AJ16"/>
    <mergeCell ref="AK15:AK16"/>
    <mergeCell ref="AL15:AL16"/>
    <mergeCell ref="B16:F16"/>
    <mergeCell ref="A17:A18"/>
    <mergeCell ref="B17:F17"/>
    <mergeCell ref="G17:G18"/>
    <mergeCell ref="H17:H18"/>
    <mergeCell ref="I17:I18"/>
    <mergeCell ref="J17:J18"/>
    <mergeCell ref="AD15:AD16"/>
    <mergeCell ref="AE15:AE16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I17:AI18"/>
    <mergeCell ref="AJ17:AJ18"/>
    <mergeCell ref="AK17:AK18"/>
    <mergeCell ref="AL17:AL18"/>
    <mergeCell ref="B18:F18"/>
    <mergeCell ref="A19:A20"/>
    <mergeCell ref="B19:F19"/>
    <mergeCell ref="G19:G20"/>
    <mergeCell ref="H19:H20"/>
    <mergeCell ref="I19:I20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AK19:AK20"/>
    <mergeCell ref="AL19:AL20"/>
    <mergeCell ref="B20:F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A21:A22"/>
    <mergeCell ref="B21:F21"/>
    <mergeCell ref="G21:G22"/>
    <mergeCell ref="H21:H22"/>
    <mergeCell ref="I21:I22"/>
    <mergeCell ref="J21:J22"/>
    <mergeCell ref="AH19:AH20"/>
    <mergeCell ref="AI19:AI20"/>
    <mergeCell ref="AJ19:AJ20"/>
    <mergeCell ref="M19:M20"/>
    <mergeCell ref="N19:N20"/>
    <mergeCell ref="O19:O20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B22:F22"/>
    <mergeCell ref="A23:A24"/>
    <mergeCell ref="B23:F23"/>
    <mergeCell ref="G23:G24"/>
    <mergeCell ref="H23:H24"/>
    <mergeCell ref="I23:I24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I7:AL7"/>
    <mergeCell ref="AC5:AL5"/>
    <mergeCell ref="G25:G26"/>
    <mergeCell ref="AH23:AH24"/>
    <mergeCell ref="AI23:AI24"/>
    <mergeCell ref="AJ23:AJ24"/>
    <mergeCell ref="AK23:AK24"/>
    <mergeCell ref="AL23:AL24"/>
    <mergeCell ref="B24:F24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R23:R24"/>
  </mergeCells>
  <phoneticPr fontId="2"/>
  <conditionalFormatting sqref="H9:AL28">
    <cfRule type="expression" dxfId="2" priority="2" stopIfTrue="1">
      <formula>TEXT(H$10,"aaa")="日"</formula>
    </cfRule>
    <cfRule type="expression" dxfId="1" priority="3" stopIfTrue="1">
      <formula>TEXT(H$10,"aaa")="土"</formula>
    </cfRule>
  </conditionalFormatting>
  <conditionalFormatting sqref="AL9:AL28">
    <cfRule type="expression" dxfId="0" priority="1">
      <formula>TEXT(AL$9,"d")="1"</formula>
    </cfRule>
  </conditionalFormatting>
  <pageMargins left="0.31496062992125984" right="0.31496062992125984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例</vt:lpstr>
      <vt:lpstr>4月</vt:lpstr>
      <vt:lpstr>'4月'!Print_Area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sl8</dc:creator>
  <cp:lastModifiedBy>sl8</cp:lastModifiedBy>
  <cp:lastPrinted>2024-01-26T02:57:13Z</cp:lastPrinted>
  <dcterms:created xsi:type="dcterms:W3CDTF">2024-01-26T02:24:02Z</dcterms:created>
  <dcterms:modified xsi:type="dcterms:W3CDTF">2024-01-26T03:01:16Z</dcterms:modified>
</cp:coreProperties>
</file>